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5480" windowHeight="6915" activeTab="0"/>
  </bookViews>
  <sheets>
    <sheet name="Протокол" sheetId="1" r:id="rId1"/>
  </sheets>
  <externalReferences>
    <externalReference r:id="rId4"/>
  </externalReferences>
  <definedNames>
    <definedName name="_xlfn.COUNTIFS" hidden="1">#NAME?</definedName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 localSheetId="0">'Протокол'!$B$12:$L$920</definedName>
    <definedName name="DataProtokol1">#REF!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Rang1" localSheetId="0">'Протокол'!#REF!</definedName>
    <definedName name="Rang1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0">'Протокол'!$6:$11</definedName>
    <definedName name="ОТС1" localSheetId="0">'Протокол'!#REF!</definedName>
    <definedName name="ОТС1">#REF!</definedName>
    <definedName name="Пол">'[1]Настройка'!$F$116:$F$117</definedName>
    <definedName name="Разряды">'[1]Настройка'!$C$117:$C$128</definedName>
    <definedName name="СИ1" localSheetId="0">'Протокол'!#REF!</definedName>
    <definedName name="СИ1">#REF!</definedName>
    <definedName name="СН1" localSheetId="0">'Протокол'!#REF!</definedName>
    <definedName name="СН1">#REF!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  <definedName name="ШБ1" localSheetId="0">'Протокол'!#REF!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<sst xmlns="http://schemas.openxmlformats.org/spreadsheetml/2006/main" count="294" uniqueCount="127">
  <si>
    <t>№ п/п</t>
  </si>
  <si>
    <t>Территория</t>
  </si>
  <si>
    <t>Место</t>
  </si>
  <si>
    <t>Очки</t>
  </si>
  <si>
    <t>Сумма очков</t>
  </si>
  <si>
    <t>Фамилия, имя</t>
  </si>
  <si>
    <t>Год рожд</t>
  </si>
  <si>
    <t>Команда</t>
  </si>
  <si>
    <t>Спринт</t>
  </si>
  <si>
    <t>Эстафета</t>
  </si>
  <si>
    <t>Классика</t>
  </si>
  <si>
    <t>Сборная</t>
  </si>
  <si>
    <t>Иркутский р-н</t>
  </si>
  <si>
    <t>Жилкина Екатерина</t>
  </si>
  <si>
    <t>г. Иркутск</t>
  </si>
  <si>
    <t>Черемховский р-н</t>
  </si>
  <si>
    <t>Вертикаль</t>
  </si>
  <si>
    <t>Эхирит-Булагатский р-н</t>
  </si>
  <si>
    <t>Помогаева Елизавета</t>
  </si>
  <si>
    <t>Главный секретарь _____________________ /А.В.Токарев/</t>
  </si>
  <si>
    <t>Приложение 1 к распоряжению</t>
  </si>
  <si>
    <t>министерства образования Иркутской области</t>
  </si>
  <si>
    <t>от ___________________ № _______</t>
  </si>
  <si>
    <t>ПЕРВЕНСТВО ИРКУТСКОЙ ОБЛАСТИ
ПО СПОРТИВНОМУ ОРИЕНТИРОВАНИЮ (КРОССОВЫЕ ДИСЦИПЛИНЫ)
"МЕМОРИАЛ ВЛАДИМИРА ОСИПОВА - 2016"</t>
  </si>
  <si>
    <t>21-23 октября 2016 г.</t>
  </si>
  <si>
    <t>Сводный протокол соревнований
для определения соискателя на получение Премии Президента Российской Федерации
для поддержки талантливой молодежи 2017 года</t>
  </si>
  <si>
    <t>Никольская Наталья</t>
  </si>
  <si>
    <t>Борхонова Ольга</t>
  </si>
  <si>
    <t>Романова Арина</t>
  </si>
  <si>
    <t>Илья Муромец</t>
  </si>
  <si>
    <t>Некрасова Наталья</t>
  </si>
  <si>
    <t>Самойлова Екатерина</t>
  </si>
  <si>
    <t>Баргузин-Азимут</t>
  </si>
  <si>
    <t>Голодюк Елизавета</t>
  </si>
  <si>
    <t>Орлова Валентина</t>
  </si>
  <si>
    <t>СОМ</t>
  </si>
  <si>
    <t>Попова Алена</t>
  </si>
  <si>
    <t>Еременко Лидия</t>
  </si>
  <si>
    <t>Шагдарон Янжима</t>
  </si>
  <si>
    <t>Халтаева Юлия</t>
  </si>
  <si>
    <t>СОШ №10</t>
  </si>
  <si>
    <t>Ляпина Влада</t>
  </si>
  <si>
    <t>Лаптева Полина</t>
  </si>
  <si>
    <t>ДДТ №1</t>
  </si>
  <si>
    <t>Казак Екатерина</t>
  </si>
  <si>
    <t>Болкун Олеся</t>
  </si>
  <si>
    <t>Авлахова Дарья</t>
  </si>
  <si>
    <t>Кауфман Яна</t>
  </si>
  <si>
    <t>Антачева Анастасия</t>
  </si>
  <si>
    <t>Булдакова Анна</t>
  </si>
  <si>
    <t>Козлова Валерия</t>
  </si>
  <si>
    <t>Кучинская Кристина</t>
  </si>
  <si>
    <t>СОШ №67</t>
  </si>
  <si>
    <t>Овчинникова Марина</t>
  </si>
  <si>
    <t>Маркова Карина</t>
  </si>
  <si>
    <t>Фролова Анастасия</t>
  </si>
  <si>
    <t>Щипцова Александра</t>
  </si>
  <si>
    <t>Матвиевская Ольга</t>
  </si>
  <si>
    <t>Смирнова Кристина</t>
  </si>
  <si>
    <t>Сыров Максим</t>
  </si>
  <si>
    <t>Решетник Павел</t>
  </si>
  <si>
    <t>Красиков Никита</t>
  </si>
  <si>
    <t>ЭКШН</t>
  </si>
  <si>
    <t>Ландин Егор</t>
  </si>
  <si>
    <t>Проценко Андрей</t>
  </si>
  <si>
    <t>Овчинников Владислав</t>
  </si>
  <si>
    <t>Чернигов Руслан</t>
  </si>
  <si>
    <t>Вилор Георгий</t>
  </si>
  <si>
    <t>Терентьев Роман</t>
  </si>
  <si>
    <t>Тимофеев Александр</t>
  </si>
  <si>
    <t>Смирнов Олег</t>
  </si>
  <si>
    <t>Якобчук Семен</t>
  </si>
  <si>
    <t>Турин Федор</t>
  </si>
  <si>
    <t>Винокуров Евгений</t>
  </si>
  <si>
    <t>Самданов Жалсан</t>
  </si>
  <si>
    <t>Садковский Данил</t>
  </si>
  <si>
    <t>Андреев Денис</t>
  </si>
  <si>
    <t>Гольд Валентин</t>
  </si>
  <si>
    <t>Вайнер-Кротов Михайил</t>
  </si>
  <si>
    <t>Мартынов Алексей</t>
  </si>
  <si>
    <t>Кивнюк Роман</t>
  </si>
  <si>
    <t>Самойлов Олег</t>
  </si>
  <si>
    <t>Губарев Антон</t>
  </si>
  <si>
    <t>Вантеев Даниил</t>
  </si>
  <si>
    <t>Куроленко Антон</t>
  </si>
  <si>
    <t>Хростовский Андрей</t>
  </si>
  <si>
    <t>Якубовский Иван</t>
  </si>
  <si>
    <t>Тюменцев Владимир</t>
  </si>
  <si>
    <t>Третьяков Артем</t>
  </si>
  <si>
    <t>Серенков Александр</t>
  </si>
  <si>
    <t>Герзанич Юрий</t>
  </si>
  <si>
    <t>Олейник Павел</t>
  </si>
  <si>
    <t>Алексеев Богдан</t>
  </si>
  <si>
    <t>Воронков Владимир</t>
  </si>
  <si>
    <t>Иванов Виталий</t>
  </si>
  <si>
    <t>Нерсисян Андрей</t>
  </si>
  <si>
    <t>Монхоев Владимир</t>
  </si>
  <si>
    <t>Гришаев Сергей</t>
  </si>
  <si>
    <t>Булгитов Руслан</t>
  </si>
  <si>
    <t>Фатеев Никита</t>
  </si>
  <si>
    <t>Климанов Максим</t>
  </si>
  <si>
    <t>Пшеничников Вадим</t>
  </si>
  <si>
    <t>ДЮСШ №1</t>
  </si>
  <si>
    <t>г. Усолье-Сибирское</t>
  </si>
  <si>
    <t>Семилет Андрей</t>
  </si>
  <si>
    <t>Брытков Владимир</t>
  </si>
  <si>
    <t>Халяев Иван</t>
  </si>
  <si>
    <t>Прошутин Юрий</t>
  </si>
  <si>
    <t>Кальянов Александр</t>
  </si>
  <si>
    <t>Михалев Семен</t>
  </si>
  <si>
    <t>Шуткин Артем</t>
  </si>
  <si>
    <t>Никулина Мария</t>
  </si>
  <si>
    <t>Канашина Анастасия</t>
  </si>
  <si>
    <t>Русина Алина</t>
  </si>
  <si>
    <t>Митюкова Елена</t>
  </si>
  <si>
    <t>ЮС-47</t>
  </si>
  <si>
    <t>Протасова Кристина</t>
  </si>
  <si>
    <t>Воробьева Юлия</t>
  </si>
  <si>
    <t>Рыжков Анатолий</t>
  </si>
  <si>
    <t>Попов Андрей</t>
  </si>
  <si>
    <t>Мальта</t>
  </si>
  <si>
    <t>Усольский р-н</t>
  </si>
  <si>
    <t>Левковец Илья</t>
  </si>
  <si>
    <t>Чжао Лев</t>
  </si>
  <si>
    <t>Фадеенко Иван</t>
  </si>
  <si>
    <t>Дегтярев Антон</t>
  </si>
  <si>
    <t>Главный судья ____________________ /Е.С.Якимчик/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</si>
</sst>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mm:ss.0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>
      <alignment horizontal="left"/>
      <protection/>
    </xf>
    <xf numFmtId="0" fontId="4" fillId="0" borderId="0" xfId="53" applyNumberFormat="1" applyFont="1" applyFill="1">
      <alignment/>
      <protection/>
    </xf>
    <xf numFmtId="0" fontId="3" fillId="0" borderId="0" xfId="53" applyFont="1" applyFill="1" applyAlignment="1">
      <alignment wrapText="1"/>
      <protection/>
    </xf>
    <xf numFmtId="0" fontId="0" fillId="0" borderId="0" xfId="53" applyFont="1" applyFill="1" applyAlignment="1">
      <alignment horizontal="left" wrapText="1"/>
      <protection/>
    </xf>
    <xf numFmtId="0" fontId="6" fillId="0" borderId="10" xfId="57" applyNumberFormat="1" applyFont="1" applyFill="1" applyBorder="1" applyAlignment="1">
      <alignment vertical="center"/>
      <protection/>
    </xf>
    <xf numFmtId="0" fontId="0" fillId="0" borderId="10" xfId="53" applyNumberFormat="1" applyFont="1" applyFill="1" applyBorder="1" applyAlignment="1">
      <alignment vertical="center" wrapText="1"/>
      <protection/>
    </xf>
    <xf numFmtId="0" fontId="0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>
      <alignment/>
      <protection/>
    </xf>
    <xf numFmtId="0" fontId="6" fillId="0" borderId="10" xfId="57" applyNumberFormat="1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1" xfId="53" applyNumberFormat="1" applyFont="1" applyFill="1" applyBorder="1" applyAlignment="1">
      <alignment horizontal="center" wrapText="1"/>
      <protection/>
    </xf>
    <xf numFmtId="0" fontId="0" fillId="0" borderId="11" xfId="53" applyFont="1" applyFill="1" applyBorder="1" applyAlignment="1" applyProtection="1">
      <alignment horizontal="center" wrapText="1"/>
      <protection locked="0"/>
    </xf>
    <xf numFmtId="1" fontId="0" fillId="0" borderId="10" xfId="53" applyNumberFormat="1" applyFont="1" applyFill="1" applyBorder="1" applyAlignment="1">
      <alignment horizontal="center" vertical="center"/>
      <protection/>
    </xf>
    <xf numFmtId="1" fontId="0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0" xfId="53" applyFont="1" applyFill="1" applyBorder="1" applyAlignment="1">
      <alignment wrapText="1"/>
      <protection/>
    </xf>
    <xf numFmtId="0" fontId="0" fillId="0" borderId="10" xfId="53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horizontal="left" wrapText="1"/>
      <protection/>
    </xf>
    <xf numFmtId="1" fontId="0" fillId="0" borderId="10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1" fontId="0" fillId="0" borderId="13" xfId="53" applyNumberFormat="1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right" vertical="center"/>
      <protection/>
    </xf>
    <xf numFmtId="1" fontId="0" fillId="0" borderId="15" xfId="53" applyNumberFormat="1" applyFont="1" applyFill="1" applyBorder="1" applyAlignment="1">
      <alignment horizontal="center"/>
      <protection/>
    </xf>
    <xf numFmtId="0" fontId="0" fillId="0" borderId="15" xfId="53" applyNumberFormat="1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Alignment="1">
      <alignment horizontal="center" wrapText="1"/>
      <protection/>
    </xf>
    <xf numFmtId="0" fontId="0" fillId="0" borderId="0" xfId="53" applyFont="1" applyFill="1" applyAlignment="1">
      <alignment horizontal="center"/>
      <protection/>
    </xf>
    <xf numFmtId="0" fontId="0" fillId="0" borderId="13" xfId="53" applyNumberFormat="1" applyFont="1" applyFill="1" applyBorder="1" applyAlignment="1">
      <alignment horizontal="center"/>
      <protection/>
    </xf>
    <xf numFmtId="1" fontId="0" fillId="0" borderId="16" xfId="53" applyNumberFormat="1" applyFont="1" applyFill="1" applyBorder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0" fillId="0" borderId="0" xfId="53" applyNumberFormat="1" applyFont="1" applyFill="1" applyAlignment="1">
      <alignment horizontal="right"/>
      <protection/>
    </xf>
    <xf numFmtId="0" fontId="2" fillId="0" borderId="0" xfId="53" applyNumberFormat="1" applyFont="1" applyFill="1" applyAlignment="1">
      <alignment horizontal="right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 wrapText="1"/>
      <protection/>
    </xf>
    <xf numFmtId="0" fontId="6" fillId="0" borderId="11" xfId="57" applyNumberFormat="1" applyFont="1" applyFill="1" applyBorder="1" applyAlignment="1">
      <alignment vertical="center"/>
      <protection/>
    </xf>
    <xf numFmtId="0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11" xfId="53" applyNumberFormat="1" applyFont="1" applyFill="1" applyBorder="1" applyAlignment="1">
      <alignment vertical="center" wrapText="1"/>
      <protection/>
    </xf>
    <xf numFmtId="0" fontId="6" fillId="0" borderId="11" xfId="57" applyNumberFormat="1" applyFont="1" applyFill="1" applyBorder="1" applyAlignment="1">
      <alignment horizontal="left" vertical="center" wrapText="1"/>
      <protection/>
    </xf>
    <xf numFmtId="1" fontId="0" fillId="0" borderId="11" xfId="53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7;&#1045;&#1050;&#1056;&#1045;&#1058;&#1040;&#1056;&#1068;_ST-&#1059;&#1089;&#1086;&#1083;&#1100;&#1077;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ПО ФИЗИЧЕСКОЙ КУЛЬТУРЕ, СПОРТУ И МОЛОДЕЖНОЙ ПОЛИТИКЕ ИРКУТСКОЙ ОБЛАСТИ
ФЕДЕРАЦИЯ СПОРТИВНОГО ТУРИЗМА ИРКУТСКОЙ ОБЛАСТИ
ОГОБУ ДОД "ЦЕНТР РАЗВИТИЯ ДОПОЛНИТЕЛЬНОГО ОБРАЗОВАНИЯ ДЕТЕЙ ИРКУТСКОЙ ОБЛАСТИ"</v>
          </cell>
        </row>
        <row r="25">
          <cell r="C25" t="str">
            <v>КУБОК И ОБЛАСТНЫЕ СОРЕВНОВАНИЯ ИРКУТСКОЙ ОБЛАСТИ
ПО СПОРТИВНОМУ ТУРИЗМУ НА ПЕШЕХОДНЫХ ДИСТАНЦИЯХ В ЗАКРЫТЫХ ПОМЕЩЕНИЯХ</v>
          </cell>
        </row>
        <row r="26">
          <cell r="C26" t="str">
            <v>6-8 декабря 2013 г.</v>
          </cell>
        </row>
        <row r="27">
          <cell r="C27" t="str">
            <v>г. Усолье-Сибирское, МБОУ СОШ №10</v>
          </cell>
        </row>
        <row r="29">
          <cell r="C29" t="str">
            <v>Л.М.Куксенко, СС2К, г. Усолье-Сиб</v>
          </cell>
        </row>
        <row r="30">
          <cell r="C30" t="str">
            <v>А.В.Токарев, СС1К, г. Иркутск</v>
          </cell>
        </row>
        <row r="31">
          <cell r="C31" t="str">
            <v>Е.С.Якимчик, СС1К, с. Хомутово</v>
          </cell>
        </row>
        <row r="32">
          <cell r="C32" t="str">
            <v>Е.С.Якимчик, СС1К, с. Хомутово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G46" t="str">
            <v>2kl</v>
          </cell>
          <cell r="I46">
            <v>100</v>
          </cell>
          <cell r="J46">
            <v>100</v>
          </cell>
          <cell r="K46">
            <v>100</v>
          </cell>
          <cell r="M46">
            <v>10</v>
          </cell>
          <cell r="N46">
            <v>13</v>
          </cell>
          <cell r="P46" t="str">
            <v>б/р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G47" t="str">
            <v>3kl</v>
          </cell>
          <cell r="I47">
            <v>100</v>
          </cell>
          <cell r="J47">
            <v>100</v>
          </cell>
          <cell r="K47">
            <v>100</v>
          </cell>
          <cell r="M47">
            <v>13</v>
          </cell>
          <cell r="N47">
            <v>15</v>
          </cell>
          <cell r="P47" t="str">
            <v>1ю</v>
          </cell>
          <cell r="Q47">
            <v>1</v>
          </cell>
        </row>
        <row r="48">
          <cell r="C48" t="str">
            <v>М/Ж_3</v>
          </cell>
          <cell r="D48" t="str">
            <v>МУЖЧИНЫ/ЖЕНЩИНЫ</v>
          </cell>
          <cell r="E48" t="str">
            <v>МУЖЧИНЫ</v>
          </cell>
          <cell r="F48" t="str">
            <v>ЖЕНЩИНЫ</v>
          </cell>
          <cell r="G48" t="str">
            <v>3kl-cub</v>
          </cell>
          <cell r="I48">
            <v>100</v>
          </cell>
          <cell r="J48">
            <v>100</v>
          </cell>
          <cell r="K48">
            <v>100</v>
          </cell>
          <cell r="M48">
            <v>16</v>
          </cell>
          <cell r="N48">
            <v>100</v>
          </cell>
          <cell r="P48" t="str">
            <v>1ю</v>
          </cell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7.1</v>
          </cell>
          <cell r="B2" t="str">
            <v>"ДЮСШ-Вертикаль"</v>
          </cell>
          <cell r="C2" t="str">
            <v>г. Усолье-Сибирское</v>
          </cell>
          <cell r="D2" t="str">
            <v>Павлов Михаил Витальевич</v>
          </cell>
          <cell r="E2" t="str">
            <v>7.1</v>
          </cell>
          <cell r="F2">
            <v>1</v>
          </cell>
          <cell r="H2" t="str">
            <v>Болотов Александр</v>
          </cell>
          <cell r="I2" t="str">
            <v>1999</v>
          </cell>
          <cell r="J2" t="str">
            <v>II</v>
          </cell>
          <cell r="K2" t="str">
            <v>м</v>
          </cell>
          <cell r="L2" t="str">
            <v>ЮН/ДЕВ_3</v>
          </cell>
          <cell r="N2">
            <v>1</v>
          </cell>
          <cell r="O2" t="str">
            <v>м 2</v>
          </cell>
          <cell r="P2">
            <v>1</v>
          </cell>
          <cell r="Q2">
            <v>3</v>
          </cell>
          <cell r="R2">
            <v>1999</v>
          </cell>
          <cell r="U2">
            <v>300</v>
          </cell>
        </row>
        <row r="3">
          <cell r="A3" t="str">
            <v>6.1</v>
          </cell>
          <cell r="B3" t="str">
            <v>"ДЮСШ-Вертикаль"</v>
          </cell>
          <cell r="C3" t="str">
            <v>сборная г. Усолье-Сибирское</v>
          </cell>
          <cell r="D3" t="str">
            <v>Павлов Михаил Витальевич</v>
          </cell>
          <cell r="E3" t="str">
            <v>6.1</v>
          </cell>
          <cell r="F3">
            <v>1</v>
          </cell>
          <cell r="H3" t="str">
            <v>Бирюков Юрий </v>
          </cell>
          <cell r="I3" t="str">
            <v>1997</v>
          </cell>
          <cell r="J3" t="str">
            <v>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 1</v>
          </cell>
          <cell r="P3">
            <v>3</v>
          </cell>
          <cell r="Q3">
            <v>10</v>
          </cell>
          <cell r="R3">
            <v>1997</v>
          </cell>
          <cell r="U3">
            <v>300</v>
          </cell>
        </row>
        <row r="4">
          <cell r="A4" t="str">
            <v>7.2</v>
          </cell>
          <cell r="B4" t="str">
            <v>"ДЮСШ-Вертикаль"</v>
          </cell>
          <cell r="C4" t="str">
            <v>г. Усолье-Сибирское</v>
          </cell>
          <cell r="D4" t="str">
            <v>Павлов Михаил Витальевич</v>
          </cell>
          <cell r="E4" t="str">
            <v>7.2</v>
          </cell>
          <cell r="F4">
            <v>2</v>
          </cell>
          <cell r="H4" t="str">
            <v>Бутырин Дмитрий</v>
          </cell>
          <cell r="I4" t="str">
            <v>1999</v>
          </cell>
          <cell r="J4" t="str">
            <v>III</v>
          </cell>
          <cell r="K4" t="str">
            <v>м</v>
          </cell>
          <cell r="L4" t="str">
            <v>ЮН/ДЕВ_3</v>
          </cell>
          <cell r="N4">
            <v>1</v>
          </cell>
          <cell r="O4" t="str">
            <v>см 1</v>
          </cell>
          <cell r="P4">
            <v>1</v>
          </cell>
          <cell r="Q4">
            <v>1</v>
          </cell>
          <cell r="R4">
            <v>1999</v>
          </cell>
          <cell r="U4">
            <v>300</v>
          </cell>
        </row>
        <row r="5">
          <cell r="A5" t="str">
            <v>6.2</v>
          </cell>
          <cell r="B5" t="str">
            <v>"ДЮСШ-Вертикаль"</v>
          </cell>
          <cell r="C5" t="str">
            <v>сборная г. Усолье-Сибирское</v>
          </cell>
          <cell r="D5" t="str">
            <v>Павлов Михаил Витальевич</v>
          </cell>
          <cell r="E5" t="str">
            <v>6.2</v>
          </cell>
          <cell r="F5">
            <v>2</v>
          </cell>
          <cell r="H5" t="str">
            <v>Верещак Константин</v>
          </cell>
          <cell r="I5" t="str">
            <v>1995</v>
          </cell>
          <cell r="J5" t="str">
            <v>I</v>
          </cell>
          <cell r="K5" t="str">
            <v>м</v>
          </cell>
          <cell r="L5" t="str">
            <v>М/Ж_3</v>
          </cell>
          <cell r="N5">
            <v>1</v>
          </cell>
          <cell r="O5" t="str">
            <v>м 5</v>
          </cell>
          <cell r="P5">
            <v>3</v>
          </cell>
          <cell r="Q5">
            <v>10</v>
          </cell>
          <cell r="R5">
            <v>1995</v>
          </cell>
          <cell r="U5">
            <v>300</v>
          </cell>
        </row>
        <row r="6">
          <cell r="A6" t="str">
            <v>6.3</v>
          </cell>
          <cell r="B6" t="str">
            <v>"ДЮСШ-Вертикаль"</v>
          </cell>
          <cell r="C6" t="str">
            <v>сборная г. Усолье-Сибирское</v>
          </cell>
          <cell r="D6" t="str">
            <v>Павлов Михаил Витальевич</v>
          </cell>
          <cell r="E6" t="str">
            <v>6.3</v>
          </cell>
          <cell r="F6">
            <v>3</v>
          </cell>
          <cell r="H6" t="str">
            <v>Верещак Евгений</v>
          </cell>
          <cell r="I6" t="str">
            <v>1994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5</v>
          </cell>
          <cell r="Q6">
            <v>10</v>
          </cell>
          <cell r="R6">
            <v>1994</v>
          </cell>
          <cell r="U6">
            <v>200</v>
          </cell>
        </row>
        <row r="7">
          <cell r="A7" t="str">
            <v>6.4</v>
          </cell>
          <cell r="B7" t="str">
            <v>"ДЮСШ-Вертикаль"</v>
          </cell>
          <cell r="C7" t="str">
            <v>сборная г. Усолье-Сибирское</v>
          </cell>
          <cell r="D7" t="str">
            <v>Павлов Михаил Витальевич</v>
          </cell>
          <cell r="E7" t="str">
            <v>6.4</v>
          </cell>
          <cell r="F7">
            <v>4</v>
          </cell>
          <cell r="H7" t="str">
            <v>Губенко Иван</v>
          </cell>
          <cell r="I7" t="str">
            <v>1994</v>
          </cell>
          <cell r="J7" t="str">
            <v>I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>м 1</v>
          </cell>
          <cell r="P7">
            <v>3</v>
          </cell>
          <cell r="Q7">
            <v>10</v>
          </cell>
          <cell r="R7">
            <v>1994</v>
          </cell>
          <cell r="U7">
            <v>300</v>
          </cell>
        </row>
        <row r="8">
          <cell r="A8" t="str">
            <v>7.4</v>
          </cell>
          <cell r="B8" t="str">
            <v>"ДЮСШ-Вертикаль"</v>
          </cell>
          <cell r="C8" t="str">
            <v>г. Усолье-Сибирское</v>
          </cell>
          <cell r="D8" t="str">
            <v>Семёнова Елена Николаевна</v>
          </cell>
          <cell r="E8" t="str">
            <v>7.4</v>
          </cell>
          <cell r="F8">
            <v>4</v>
          </cell>
          <cell r="H8" t="str">
            <v>Иванов Виктор</v>
          </cell>
          <cell r="I8" t="str">
            <v>2000</v>
          </cell>
          <cell r="J8" t="str">
            <v>1ю</v>
          </cell>
          <cell r="K8" t="str">
            <v>м</v>
          </cell>
          <cell r="L8" t="str">
            <v>МАЛ/ДЕВЧ_2</v>
          </cell>
          <cell r="N8">
            <v>1</v>
          </cell>
          <cell r="O8" t="str">
            <v>м 3</v>
          </cell>
          <cell r="Q8">
            <v>1</v>
          </cell>
          <cell r="R8">
            <v>2000</v>
          </cell>
          <cell r="U8">
            <v>200</v>
          </cell>
        </row>
        <row r="9">
          <cell r="A9" t="str">
            <v>7.5</v>
          </cell>
          <cell r="B9" t="str">
            <v>"ДЮСШ-Вертикаль"</v>
          </cell>
          <cell r="C9" t="str">
            <v>г. Усолье-Сибирское</v>
          </cell>
          <cell r="D9" t="str">
            <v>Павлов Михаил Витальевич</v>
          </cell>
          <cell r="E9" t="str">
            <v>7.5</v>
          </cell>
          <cell r="F9">
            <v>5</v>
          </cell>
          <cell r="H9" t="str">
            <v>Игольникова Елена</v>
          </cell>
          <cell r="I9" t="str">
            <v>1998</v>
          </cell>
          <cell r="J9" t="str">
            <v>I</v>
          </cell>
          <cell r="K9" t="str">
            <v>ж</v>
          </cell>
          <cell r="L9" t="str">
            <v>ЮН/ДЕВ_3</v>
          </cell>
          <cell r="N9">
            <v>1</v>
          </cell>
          <cell r="O9" t="str">
            <v>см 2</v>
          </cell>
          <cell r="P9">
            <v>1</v>
          </cell>
          <cell r="Q9">
            <v>10</v>
          </cell>
          <cell r="R9">
            <v>1998</v>
          </cell>
          <cell r="U9">
            <v>300</v>
          </cell>
        </row>
        <row r="10">
          <cell r="A10" t="str">
            <v>6.5</v>
          </cell>
          <cell r="B10" t="str">
            <v>"ДЮСШ-Вертикаль"</v>
          </cell>
          <cell r="C10" t="str">
            <v>сборная г. Усолье-Сибирское</v>
          </cell>
          <cell r="D10" t="str">
            <v>Павлов Михаил Витальевич</v>
          </cell>
          <cell r="E10" t="str">
            <v>6.5</v>
          </cell>
          <cell r="F10">
            <v>5</v>
          </cell>
          <cell r="H10" t="str">
            <v>Горбуля Ксения</v>
          </cell>
          <cell r="I10" t="str">
            <v>1996</v>
          </cell>
          <cell r="J10" t="str">
            <v>III</v>
          </cell>
          <cell r="K10" t="str">
            <v>ж</v>
          </cell>
          <cell r="L10" t="str">
            <v>М/Ж_3</v>
          </cell>
          <cell r="N10">
            <v>1</v>
          </cell>
          <cell r="O10" t="str">
            <v/>
          </cell>
          <cell r="P10">
            <v>3</v>
          </cell>
          <cell r="Q10">
            <v>1</v>
          </cell>
          <cell r="R10">
            <v>1996</v>
          </cell>
          <cell r="U10">
            <v>200</v>
          </cell>
        </row>
        <row r="11">
          <cell r="A11" t="str">
            <v>7.6</v>
          </cell>
          <cell r="B11" t="str">
            <v>"ДЮСШ-Вертикаль"</v>
          </cell>
          <cell r="C11" t="str">
            <v>г. Усолье-Сибирское</v>
          </cell>
          <cell r="D11" t="str">
            <v>Павлов Михаил Витальевич</v>
          </cell>
          <cell r="E11" t="str">
            <v>7.6</v>
          </cell>
          <cell r="F11">
            <v>6</v>
          </cell>
          <cell r="H11" t="str">
            <v>Лиховид Надежда</v>
          </cell>
          <cell r="I11" t="str">
            <v>1999</v>
          </cell>
          <cell r="J11" t="str">
            <v>III</v>
          </cell>
          <cell r="K11" t="str">
            <v>ж</v>
          </cell>
          <cell r="L11" t="str">
            <v>ЮН/ДЕВ_3</v>
          </cell>
          <cell r="N11">
            <v>1</v>
          </cell>
          <cell r="O11" t="str">
            <v>см 1</v>
          </cell>
          <cell r="Q11">
            <v>1</v>
          </cell>
          <cell r="R11">
            <v>1999</v>
          </cell>
          <cell r="U11">
            <v>200</v>
          </cell>
        </row>
        <row r="12">
          <cell r="A12" t="str">
            <v>7.7</v>
          </cell>
          <cell r="B12" t="str">
            <v>"ДЮСШ-Вертикаль"</v>
          </cell>
          <cell r="C12" t="str">
            <v>г. Усолье-Сибирское</v>
          </cell>
          <cell r="D12" t="str">
            <v>Павлов Михаил Витальевич</v>
          </cell>
          <cell r="E12" t="str">
            <v>7.7</v>
          </cell>
          <cell r="F12">
            <v>7</v>
          </cell>
          <cell r="H12" t="str">
            <v>Мезенцев Евгений</v>
          </cell>
          <cell r="I12" t="str">
            <v>2000</v>
          </cell>
          <cell r="J12" t="str">
            <v>II</v>
          </cell>
          <cell r="K12" t="str">
            <v>м</v>
          </cell>
          <cell r="L12" t="str">
            <v>ЮН/ДЕВ_3</v>
          </cell>
          <cell r="N12">
            <v>1</v>
          </cell>
          <cell r="O12" t="str">
            <v>м 2</v>
          </cell>
          <cell r="Q12">
            <v>3</v>
          </cell>
          <cell r="R12">
            <v>2000</v>
          </cell>
          <cell r="U12">
            <v>200</v>
          </cell>
        </row>
        <row r="13">
          <cell r="A13" t="str">
            <v>7.8</v>
          </cell>
          <cell r="B13" t="str">
            <v>"ДЮСШ-Вертикаль"</v>
          </cell>
          <cell r="C13" t="str">
            <v>г. Усолье-Сибирское</v>
          </cell>
          <cell r="D13" t="str">
            <v>Семёнова Елена Николаевна</v>
          </cell>
          <cell r="E13" t="str">
            <v>7.8</v>
          </cell>
          <cell r="F13">
            <v>8</v>
          </cell>
          <cell r="H13" t="str">
            <v>Мезенцев Евгений</v>
          </cell>
          <cell r="I13" t="str">
            <v>2000</v>
          </cell>
          <cell r="J13" t="str">
            <v>II</v>
          </cell>
          <cell r="K13" t="str">
            <v>м</v>
          </cell>
          <cell r="L13" t="str">
            <v>МАЛ/ДЕВЧ_2</v>
          </cell>
          <cell r="N13">
            <v>1</v>
          </cell>
          <cell r="O13" t="str">
            <v>м 3</v>
          </cell>
          <cell r="P13">
            <v>2</v>
          </cell>
          <cell r="Q13">
            <v>3</v>
          </cell>
          <cell r="R13">
            <v>2000</v>
          </cell>
          <cell r="U13">
            <v>300</v>
          </cell>
        </row>
        <row r="14">
          <cell r="A14" t="str">
            <v>7.9</v>
          </cell>
          <cell r="B14" t="str">
            <v>"ДЮСШ-Вертикаль"</v>
          </cell>
          <cell r="C14" t="str">
            <v>г. Усолье-Сибирское</v>
          </cell>
          <cell r="D14" t="str">
            <v>Семёнова Елена Николаевна</v>
          </cell>
          <cell r="E14" t="str">
            <v>7.9</v>
          </cell>
          <cell r="F14">
            <v>9</v>
          </cell>
          <cell r="H14" t="str">
            <v>Москвина Евгения</v>
          </cell>
          <cell r="I14" t="str">
            <v>2000</v>
          </cell>
          <cell r="J14" t="str">
            <v>3ю</v>
          </cell>
          <cell r="K14" t="str">
            <v>ж</v>
          </cell>
          <cell r="L14" t="str">
            <v>МАЛ/ДЕВЧ_2</v>
          </cell>
          <cell r="N14">
            <v>1</v>
          </cell>
          <cell r="O14" t="str">
            <v>см 3</v>
          </cell>
          <cell r="P14">
            <v>2</v>
          </cell>
          <cell r="Q14">
            <v>0.1</v>
          </cell>
          <cell r="R14">
            <v>2000</v>
          </cell>
          <cell r="U14">
            <v>300</v>
          </cell>
        </row>
        <row r="15">
          <cell r="A15" t="str">
            <v>7.12</v>
          </cell>
          <cell r="B15" t="str">
            <v>"ДЮСШ-Вертикаль"</v>
          </cell>
          <cell r="C15" t="str">
            <v>г. Усолье-Сибирское</v>
          </cell>
          <cell r="D15" t="str">
            <v>Павлов Михаил Витальевич</v>
          </cell>
          <cell r="E15" t="str">
            <v>7.12</v>
          </cell>
          <cell r="F15">
            <v>12</v>
          </cell>
          <cell r="H15" t="str">
            <v>Редько Анатолий</v>
          </cell>
          <cell r="I15" t="str">
            <v>1999</v>
          </cell>
          <cell r="J15" t="str">
            <v>III</v>
          </cell>
          <cell r="K15" t="str">
            <v>м</v>
          </cell>
          <cell r="L15" t="str">
            <v>ЮН/ДЕВ_3</v>
          </cell>
          <cell r="N15">
            <v>1</v>
          </cell>
          <cell r="O15" t="str">
            <v>см 2</v>
          </cell>
          <cell r="P15">
            <v>1</v>
          </cell>
          <cell r="Q15">
            <v>1</v>
          </cell>
          <cell r="R15">
            <v>1999</v>
          </cell>
          <cell r="U15">
            <v>300</v>
          </cell>
        </row>
        <row r="16">
          <cell r="A16" t="str">
            <v>7.13</v>
          </cell>
          <cell r="B16" t="str">
            <v>"ДЮСШ-Вертикаль"</v>
          </cell>
          <cell r="C16" t="str">
            <v>г. Усолье-Сибирское</v>
          </cell>
          <cell r="D16" t="str">
            <v>Семёнова Елена Николаевна</v>
          </cell>
          <cell r="E16" t="str">
            <v>7.13</v>
          </cell>
          <cell r="F16">
            <v>13</v>
          </cell>
          <cell r="H16" t="str">
            <v>Редько Владимир</v>
          </cell>
          <cell r="I16" t="str">
            <v>2000</v>
          </cell>
          <cell r="J16" t="str">
            <v>б/р</v>
          </cell>
          <cell r="K16" t="str">
            <v>м</v>
          </cell>
          <cell r="L16" t="str">
            <v>МАЛ/ДЕВЧ_2</v>
          </cell>
          <cell r="N16">
            <v>1</v>
          </cell>
          <cell r="O16" t="str">
            <v>см 3</v>
          </cell>
          <cell r="P16">
            <v>2</v>
          </cell>
          <cell r="Q16">
            <v>0</v>
          </cell>
          <cell r="R16">
            <v>2000</v>
          </cell>
          <cell r="U16">
            <v>300</v>
          </cell>
        </row>
        <row r="17">
          <cell r="A17" t="str">
            <v>4.1</v>
          </cell>
          <cell r="B17" t="str">
            <v>"Паучки" МОУ Новожилкинская СОШ</v>
          </cell>
          <cell r="C17" t="str">
            <v>Усольский район</v>
          </cell>
          <cell r="D17" t="str">
            <v>Румянцева Оксана Викторовна</v>
          </cell>
          <cell r="E17" t="str">
            <v>4.1</v>
          </cell>
          <cell r="F17">
            <v>1</v>
          </cell>
          <cell r="H17" t="str">
            <v>Картопольцева Марина</v>
          </cell>
          <cell r="I17" t="str">
            <v>1996</v>
          </cell>
          <cell r="J17" t="str">
            <v>1ю</v>
          </cell>
          <cell r="K17" t="str">
            <v>ж</v>
          </cell>
          <cell r="L17" t="str">
            <v>М/Ж_3</v>
          </cell>
          <cell r="N17">
            <v>1</v>
          </cell>
          <cell r="O17" t="str">
            <v/>
          </cell>
          <cell r="Q17">
            <v>1</v>
          </cell>
          <cell r="R17">
            <v>1996</v>
          </cell>
          <cell r="U17">
            <v>100</v>
          </cell>
        </row>
        <row r="18">
          <cell r="A18" t="str">
            <v>4.2</v>
          </cell>
          <cell r="B18" t="str">
            <v>"Паучки" МОУ Новожилкинская СОШ</v>
          </cell>
          <cell r="C18" t="str">
            <v>Усольский район</v>
          </cell>
          <cell r="D18" t="str">
            <v>Румянцева Оксана Викторовна</v>
          </cell>
          <cell r="E18" t="str">
            <v>4.2</v>
          </cell>
          <cell r="F18">
            <v>2</v>
          </cell>
          <cell r="H18" t="str">
            <v>Бижанова Гульнара</v>
          </cell>
          <cell r="I18" t="str">
            <v>1996</v>
          </cell>
          <cell r="J18" t="str">
            <v>1ю</v>
          </cell>
          <cell r="K18" t="str">
            <v>ж</v>
          </cell>
          <cell r="L18" t="str">
            <v>М/Ж_3</v>
          </cell>
          <cell r="N18">
            <v>1</v>
          </cell>
          <cell r="O18" t="str">
            <v/>
          </cell>
          <cell r="Q18">
            <v>1</v>
          </cell>
          <cell r="R18">
            <v>1996</v>
          </cell>
          <cell r="U18">
            <v>100</v>
          </cell>
        </row>
        <row r="19">
          <cell r="A19" t="str">
            <v>3.1</v>
          </cell>
          <cell r="B19" t="str">
            <v>ИСТОК</v>
          </cell>
          <cell r="C19" t="str">
            <v>Иркутский район</v>
          </cell>
          <cell r="D19" t="str">
            <v>Якимчик Елена Станиславовна</v>
          </cell>
          <cell r="E19" t="str">
            <v>3.1</v>
          </cell>
          <cell r="F19">
            <v>1</v>
          </cell>
          <cell r="H19" t="str">
            <v>Краско Евгений</v>
          </cell>
          <cell r="I19" t="str">
            <v>1997</v>
          </cell>
          <cell r="J19" t="str">
            <v>I</v>
          </cell>
          <cell r="K19" t="str">
            <v>м</v>
          </cell>
          <cell r="L19" t="str">
            <v>М/Ж_3</v>
          </cell>
          <cell r="N19">
            <v>1</v>
          </cell>
          <cell r="Q19">
            <v>10</v>
          </cell>
          <cell r="R19">
            <v>1997</v>
          </cell>
          <cell r="U19">
            <v>100</v>
          </cell>
        </row>
        <row r="20">
          <cell r="A20" t="str">
            <v>3.3</v>
          </cell>
          <cell r="B20" t="str">
            <v>ИСТОК</v>
          </cell>
          <cell r="C20" t="str">
            <v>Иркутский район</v>
          </cell>
          <cell r="D20" t="str">
            <v>Якимчик Елена Станиславовна</v>
          </cell>
          <cell r="E20" t="str">
            <v>3.3</v>
          </cell>
          <cell r="F20">
            <v>3</v>
          </cell>
          <cell r="H20" t="str">
            <v>Ивойловский Виктор</v>
          </cell>
          <cell r="I20" t="str">
            <v>1998</v>
          </cell>
          <cell r="J20" t="str">
            <v>I</v>
          </cell>
          <cell r="K20" t="str">
            <v>м</v>
          </cell>
          <cell r="L20" t="str">
            <v>ЮН/ДЕВ_3</v>
          </cell>
          <cell r="N20">
            <v>1</v>
          </cell>
          <cell r="O20" t="str">
            <v>м 1</v>
          </cell>
          <cell r="Q20">
            <v>10</v>
          </cell>
          <cell r="R20">
            <v>1998</v>
          </cell>
          <cell r="U20">
            <v>200</v>
          </cell>
        </row>
        <row r="21">
          <cell r="A21" t="str">
            <v>3.5</v>
          </cell>
          <cell r="B21" t="str">
            <v>ИСТОК</v>
          </cell>
          <cell r="C21" t="str">
            <v>Иркутский район</v>
          </cell>
          <cell r="D21" t="str">
            <v>Якимчик Елена Станиславовна</v>
          </cell>
          <cell r="E21" t="str">
            <v>3.5</v>
          </cell>
          <cell r="F21">
            <v>5</v>
          </cell>
          <cell r="H21" t="str">
            <v>Григорьев Егор</v>
          </cell>
          <cell r="I21" t="str">
            <v>1999</v>
          </cell>
          <cell r="J21" t="str">
            <v>1ю</v>
          </cell>
          <cell r="K21" t="str">
            <v>м</v>
          </cell>
          <cell r="L21" t="str">
            <v>ЮН/ДЕВ_3</v>
          </cell>
          <cell r="N21">
            <v>1</v>
          </cell>
          <cell r="O21" t="str">
            <v>м 1</v>
          </cell>
          <cell r="Q21">
            <v>1</v>
          </cell>
          <cell r="R21">
            <v>1999</v>
          </cell>
          <cell r="U21">
            <v>200</v>
          </cell>
        </row>
        <row r="22">
          <cell r="A22" t="str">
            <v>3.6</v>
          </cell>
          <cell r="B22" t="str">
            <v>ИСТОК</v>
          </cell>
          <cell r="C22" t="str">
            <v>Иркутский район</v>
          </cell>
          <cell r="D22" t="str">
            <v>Якимчик Елена Станиславовна</v>
          </cell>
          <cell r="E22" t="str">
            <v>3.6</v>
          </cell>
          <cell r="F22">
            <v>6</v>
          </cell>
          <cell r="H22" t="str">
            <v>Чипизубов Богдан</v>
          </cell>
          <cell r="I22" t="str">
            <v>2000</v>
          </cell>
          <cell r="J22" t="str">
            <v>3ю</v>
          </cell>
          <cell r="K22" t="str">
            <v>м</v>
          </cell>
          <cell r="L22" t="str">
            <v>МАЛ/ДЕВЧ_2</v>
          </cell>
          <cell r="N22">
            <v>1</v>
          </cell>
          <cell r="O22" t="str">
            <v>м 2</v>
          </cell>
          <cell r="Q22">
            <v>0.1</v>
          </cell>
          <cell r="R22">
            <v>2000</v>
          </cell>
          <cell r="U22">
            <v>200</v>
          </cell>
        </row>
        <row r="23">
          <cell r="A23" t="str">
            <v>3.7</v>
          </cell>
          <cell r="B23" t="str">
            <v>ИСТОК</v>
          </cell>
          <cell r="C23" t="str">
            <v>Иркутский район</v>
          </cell>
          <cell r="D23" t="str">
            <v>Якимчик Елена Станиславовна</v>
          </cell>
          <cell r="E23" t="str">
            <v>3.7</v>
          </cell>
          <cell r="F23">
            <v>7</v>
          </cell>
          <cell r="H23" t="str">
            <v>Шидагис Евгений</v>
          </cell>
          <cell r="I23" t="str">
            <v>2000</v>
          </cell>
          <cell r="J23" t="str">
            <v>3ю</v>
          </cell>
          <cell r="K23" t="str">
            <v>м</v>
          </cell>
          <cell r="L23" t="str">
            <v>МАЛ/ДЕВЧ_2</v>
          </cell>
          <cell r="N23">
            <v>1</v>
          </cell>
          <cell r="O23" t="str">
            <v>м 2</v>
          </cell>
          <cell r="Q23">
            <v>0.1</v>
          </cell>
          <cell r="R23">
            <v>2000</v>
          </cell>
          <cell r="U23">
            <v>200</v>
          </cell>
        </row>
        <row r="24">
          <cell r="A24" t="str">
            <v>3.8</v>
          </cell>
          <cell r="B24" t="str">
            <v>ИСТОК</v>
          </cell>
          <cell r="C24" t="str">
            <v>Иркутский район</v>
          </cell>
          <cell r="D24" t="str">
            <v>Якимчик Елена Станиславовна</v>
          </cell>
          <cell r="E24" t="str">
            <v>3.8</v>
          </cell>
          <cell r="F24">
            <v>8</v>
          </cell>
          <cell r="H24" t="str">
            <v>Серенков Александр</v>
          </cell>
          <cell r="I24" t="str">
            <v>2000</v>
          </cell>
          <cell r="J24" t="str">
            <v>б/р</v>
          </cell>
          <cell r="K24" t="str">
            <v>м</v>
          </cell>
          <cell r="L24" t="str">
            <v>МАЛ/ДЕВЧ_2</v>
          </cell>
          <cell r="N24">
            <v>1</v>
          </cell>
          <cell r="O24" t="str">
            <v/>
          </cell>
          <cell r="Q24">
            <v>0</v>
          </cell>
          <cell r="R24">
            <v>2000</v>
          </cell>
          <cell r="U24">
            <v>100</v>
          </cell>
        </row>
        <row r="25">
          <cell r="A25" t="str">
            <v>2.1</v>
          </cell>
          <cell r="B25" t="str">
            <v>Сборная г.Иркутска</v>
          </cell>
          <cell r="C25" t="str">
            <v>Иркутск</v>
          </cell>
          <cell r="D25" t="str">
            <v>Терентьева Лариса Аркадьевна</v>
          </cell>
          <cell r="E25" t="str">
            <v>2.1</v>
          </cell>
          <cell r="F25">
            <v>1</v>
          </cell>
          <cell r="H25" t="str">
            <v>Булдакова Анна</v>
          </cell>
          <cell r="I25" t="str">
            <v>2001</v>
          </cell>
          <cell r="J25" t="str">
            <v>3ю</v>
          </cell>
          <cell r="K25" t="str">
            <v>ж</v>
          </cell>
          <cell r="L25" t="str">
            <v>МАЛ/ДЕВЧ_2</v>
          </cell>
          <cell r="N25">
            <v>1</v>
          </cell>
          <cell r="O25" t="str">
            <v>см</v>
          </cell>
          <cell r="P25">
            <v>1</v>
          </cell>
          <cell r="Q25">
            <v>0.1</v>
          </cell>
          <cell r="R25">
            <v>2001</v>
          </cell>
          <cell r="U25">
            <v>300</v>
          </cell>
        </row>
        <row r="26">
          <cell r="A26" t="str">
            <v>2.2</v>
          </cell>
          <cell r="B26" t="str">
            <v>Сборная г.Иркутска</v>
          </cell>
          <cell r="C26" t="str">
            <v>Иркутск</v>
          </cell>
          <cell r="D26" t="str">
            <v>Терентьева Лариса Аркадьевна</v>
          </cell>
          <cell r="E26" t="str">
            <v>2.2</v>
          </cell>
          <cell r="F26">
            <v>2</v>
          </cell>
          <cell r="H26" t="str">
            <v>Степанова Марта</v>
          </cell>
          <cell r="I26" t="str">
            <v>2000</v>
          </cell>
          <cell r="J26" t="str">
            <v>3ю</v>
          </cell>
          <cell r="K26" t="str">
            <v>ж</v>
          </cell>
          <cell r="L26" t="str">
            <v>МАЛ/ДЕВЧ_2</v>
          </cell>
          <cell r="N26">
            <v>1</v>
          </cell>
          <cell r="O26" t="str">
            <v>см</v>
          </cell>
          <cell r="P26">
            <v>1</v>
          </cell>
          <cell r="Q26">
            <v>0.1</v>
          </cell>
          <cell r="R26">
            <v>2000</v>
          </cell>
          <cell r="U26">
            <v>300</v>
          </cell>
        </row>
        <row r="27">
          <cell r="A27" t="str">
            <v>2.4</v>
          </cell>
          <cell r="B27" t="str">
            <v>Сборная г.Иркутска</v>
          </cell>
          <cell r="C27" t="str">
            <v>Иркутск</v>
          </cell>
          <cell r="D27" t="str">
            <v>Терентьева Лариса Аркадьевна</v>
          </cell>
          <cell r="E27" t="str">
            <v>2.4</v>
          </cell>
          <cell r="F27">
            <v>4</v>
          </cell>
          <cell r="H27" t="str">
            <v>Вилор Георгий</v>
          </cell>
          <cell r="I27" t="str">
            <v>2002</v>
          </cell>
          <cell r="J27" t="str">
            <v>2ю</v>
          </cell>
          <cell r="K27" t="str">
            <v>м</v>
          </cell>
          <cell r="L27" t="str">
            <v>МАЛ/ДЕВЧ_2</v>
          </cell>
          <cell r="N27">
            <v>1</v>
          </cell>
          <cell r="O27" t="str">
            <v>см</v>
          </cell>
          <cell r="P27">
            <v>1</v>
          </cell>
          <cell r="Q27">
            <v>0.3</v>
          </cell>
          <cell r="R27">
            <v>2002</v>
          </cell>
          <cell r="U27">
            <v>300</v>
          </cell>
        </row>
        <row r="28">
          <cell r="A28" t="str">
            <v>1.4</v>
          </cell>
          <cell r="B28" t="str">
            <v>Сборная г.Иркутска</v>
          </cell>
          <cell r="C28" t="str">
            <v>Иркутск</v>
          </cell>
          <cell r="D28" t="str">
            <v>Сибирякова Оксана Владимировна</v>
          </cell>
          <cell r="E28" t="str">
            <v>1.4</v>
          </cell>
          <cell r="F28">
            <v>4</v>
          </cell>
          <cell r="H28" t="str">
            <v>Холомянская Мария</v>
          </cell>
          <cell r="I28" t="str">
            <v>1997</v>
          </cell>
          <cell r="J28" t="str">
            <v>I</v>
          </cell>
          <cell r="K28" t="str">
            <v>ж</v>
          </cell>
          <cell r="L28" t="str">
            <v>М/Ж_3</v>
          </cell>
          <cell r="N28">
            <v>1</v>
          </cell>
          <cell r="O28" t="str">
            <v>см 3</v>
          </cell>
          <cell r="P28">
            <v>1</v>
          </cell>
          <cell r="Q28">
            <v>10</v>
          </cell>
          <cell r="R28">
            <v>1997</v>
          </cell>
          <cell r="U28">
            <v>300</v>
          </cell>
        </row>
        <row r="29">
          <cell r="A29" t="str">
            <v>2.5</v>
          </cell>
          <cell r="B29" t="str">
            <v>Сборная г.Иркутска</v>
          </cell>
          <cell r="C29" t="str">
            <v>Иркутск</v>
          </cell>
          <cell r="D29" t="str">
            <v>Терентьева Лариса Аркадьевна</v>
          </cell>
          <cell r="E29" t="str">
            <v>2.5</v>
          </cell>
          <cell r="F29">
            <v>5</v>
          </cell>
          <cell r="H29" t="str">
            <v>Вайнер-Кротов Михаил</v>
          </cell>
          <cell r="I29" t="str">
            <v>2002</v>
          </cell>
          <cell r="J29" t="str">
            <v>3ю</v>
          </cell>
          <cell r="K29" t="str">
            <v>м</v>
          </cell>
          <cell r="L29" t="str">
            <v>МАЛ/ДЕВЧ_2</v>
          </cell>
          <cell r="N29">
            <v>1</v>
          </cell>
          <cell r="O29" t="str">
            <v>см</v>
          </cell>
          <cell r="P29">
            <v>1</v>
          </cell>
          <cell r="Q29">
            <v>0.1</v>
          </cell>
          <cell r="R29">
            <v>2002</v>
          </cell>
          <cell r="U29">
            <v>300</v>
          </cell>
        </row>
        <row r="30">
          <cell r="A30" t="str">
            <v>1.5</v>
          </cell>
          <cell r="B30" t="str">
            <v>Сборная г.Иркутска</v>
          </cell>
          <cell r="C30" t="str">
            <v>Иркутск</v>
          </cell>
          <cell r="D30" t="str">
            <v>Сибирякова Оксана Владимировна</v>
          </cell>
          <cell r="E30" t="str">
            <v>1.5</v>
          </cell>
          <cell r="F30">
            <v>5</v>
          </cell>
          <cell r="H30" t="str">
            <v>Сапожников Семён</v>
          </cell>
          <cell r="I30" t="str">
            <v>1997</v>
          </cell>
          <cell r="J30" t="str">
            <v>II</v>
          </cell>
          <cell r="K30" t="str">
            <v>м</v>
          </cell>
          <cell r="L30" t="str">
            <v>М/Ж_3</v>
          </cell>
          <cell r="N30">
            <v>1</v>
          </cell>
          <cell r="O30" t="str">
            <v/>
          </cell>
          <cell r="Q30">
            <v>3</v>
          </cell>
          <cell r="R30">
            <v>1997</v>
          </cell>
          <cell r="U30">
            <v>100</v>
          </cell>
        </row>
        <row r="31">
          <cell r="A31" t="str">
            <v>1.6</v>
          </cell>
          <cell r="B31" t="str">
            <v>Сборная г.Иркутска</v>
          </cell>
          <cell r="C31" t="str">
            <v>Иркутск</v>
          </cell>
          <cell r="D31" t="str">
            <v>Сибирякова Оксана Владимировна</v>
          </cell>
          <cell r="E31" t="str">
            <v>1.6</v>
          </cell>
          <cell r="F31">
            <v>6</v>
          </cell>
          <cell r="H31" t="str">
            <v>Вантеев Даниил</v>
          </cell>
          <cell r="I31" t="str">
            <v>2000</v>
          </cell>
          <cell r="J31" t="str">
            <v>II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>см 1</v>
          </cell>
          <cell r="P31">
            <v>1</v>
          </cell>
          <cell r="Q31">
            <v>3</v>
          </cell>
          <cell r="R31">
            <v>2000</v>
          </cell>
          <cell r="U31">
            <v>300</v>
          </cell>
        </row>
        <row r="32">
          <cell r="A32" t="str">
            <v>1.7</v>
          </cell>
          <cell r="B32" t="str">
            <v>Сборная г.Иркутска</v>
          </cell>
          <cell r="C32" t="str">
            <v>Иркутск</v>
          </cell>
          <cell r="D32" t="str">
            <v>Сибирякова Оксана Владимировна</v>
          </cell>
          <cell r="E32" t="str">
            <v>1.7</v>
          </cell>
          <cell r="F32">
            <v>7</v>
          </cell>
          <cell r="H32" t="str">
            <v>Баранов Ярослав</v>
          </cell>
          <cell r="I32" t="str">
            <v>2000</v>
          </cell>
          <cell r="J32" t="str">
            <v>III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>м 4</v>
          </cell>
          <cell r="P32">
            <v>1</v>
          </cell>
          <cell r="Q32">
            <v>1</v>
          </cell>
          <cell r="R32">
            <v>2000</v>
          </cell>
          <cell r="U32">
            <v>300</v>
          </cell>
        </row>
        <row r="33">
          <cell r="A33" t="str">
            <v>1.8</v>
          </cell>
          <cell r="B33" t="str">
            <v>Сборная г.Иркутска</v>
          </cell>
          <cell r="C33" t="str">
            <v>Иркутск</v>
          </cell>
          <cell r="D33" t="str">
            <v>Сибирякова Оксана Владимировна</v>
          </cell>
          <cell r="E33" t="str">
            <v>1.8</v>
          </cell>
          <cell r="F33">
            <v>8</v>
          </cell>
          <cell r="H33" t="str">
            <v>Михайловский Георгий</v>
          </cell>
          <cell r="I33" t="str">
            <v>1999</v>
          </cell>
          <cell r="J33" t="str">
            <v>III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4</v>
          </cell>
          <cell r="P33">
            <v>1</v>
          </cell>
          <cell r="Q33">
            <v>1</v>
          </cell>
          <cell r="R33">
            <v>1999</v>
          </cell>
          <cell r="U33">
            <v>300</v>
          </cell>
        </row>
        <row r="34">
          <cell r="A34" t="str">
            <v>1.9</v>
          </cell>
          <cell r="B34" t="str">
            <v>Сборная г.Иркутска</v>
          </cell>
          <cell r="C34" t="str">
            <v>Иркутск</v>
          </cell>
          <cell r="D34" t="str">
            <v>Сибирякова Оксана Владимировна</v>
          </cell>
          <cell r="E34" t="str">
            <v>1.9</v>
          </cell>
          <cell r="F34">
            <v>9</v>
          </cell>
          <cell r="H34" t="str">
            <v>Разаренов Андрей</v>
          </cell>
          <cell r="I34" t="str">
            <v>1998</v>
          </cell>
          <cell r="J34" t="str">
            <v>III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см 2</v>
          </cell>
          <cell r="P34">
            <v>2</v>
          </cell>
          <cell r="Q34">
            <v>1</v>
          </cell>
          <cell r="R34">
            <v>1998</v>
          </cell>
          <cell r="U34">
            <v>300</v>
          </cell>
        </row>
        <row r="35">
          <cell r="A35" t="str">
            <v>1.10</v>
          </cell>
          <cell r="B35" t="str">
            <v>Сборная г.Иркутска</v>
          </cell>
          <cell r="C35" t="str">
            <v>Иркутск</v>
          </cell>
          <cell r="D35" t="str">
            <v>Сибирякова Оксана Владимировна</v>
          </cell>
          <cell r="E35" t="str">
            <v>1.10</v>
          </cell>
          <cell r="F35">
            <v>10</v>
          </cell>
          <cell r="H35" t="str">
            <v>Кушнир Дарья</v>
          </cell>
          <cell r="I35" t="str">
            <v>1998</v>
          </cell>
          <cell r="J35" t="str">
            <v>III</v>
          </cell>
          <cell r="K35" t="str">
            <v>ж</v>
          </cell>
          <cell r="L35" t="str">
            <v>ЮН/ДЕВ_3</v>
          </cell>
          <cell r="N35">
            <v>1</v>
          </cell>
          <cell r="O35" t="str">
            <v>см 2</v>
          </cell>
          <cell r="P35">
            <v>2</v>
          </cell>
          <cell r="Q35">
            <v>1</v>
          </cell>
          <cell r="R35">
            <v>1998</v>
          </cell>
          <cell r="U35">
            <v>300</v>
          </cell>
        </row>
        <row r="36">
          <cell r="A36" t="str">
            <v>1.13</v>
          </cell>
          <cell r="B36" t="str">
            <v>Сборная г.Иркутска</v>
          </cell>
          <cell r="C36" t="str">
            <v>Иркутск</v>
          </cell>
          <cell r="D36" t="str">
            <v>Сибирякова Оксана Владимировна</v>
          </cell>
          <cell r="E36" t="str">
            <v>1.13</v>
          </cell>
          <cell r="F36">
            <v>13</v>
          </cell>
          <cell r="H36" t="str">
            <v>Вантеев Даниил</v>
          </cell>
          <cell r="I36" t="str">
            <v>2000</v>
          </cell>
          <cell r="J36" t="str">
            <v>II</v>
          </cell>
          <cell r="K36" t="str">
            <v>м</v>
          </cell>
          <cell r="L36" t="str">
            <v>МАЛ/ДЕВЧ_2</v>
          </cell>
          <cell r="N36">
            <v>1</v>
          </cell>
          <cell r="O36" t="str">
            <v>м 1</v>
          </cell>
          <cell r="P36">
            <v>1</v>
          </cell>
          <cell r="Q36">
            <v>3</v>
          </cell>
          <cell r="R36">
            <v>2000</v>
          </cell>
          <cell r="U36">
            <v>300</v>
          </cell>
        </row>
        <row r="37">
          <cell r="A37" t="str">
            <v>1.14</v>
          </cell>
          <cell r="B37" t="str">
            <v>Сборная г.Иркутска</v>
          </cell>
          <cell r="C37" t="str">
            <v>Иркутск</v>
          </cell>
          <cell r="D37" t="str">
            <v>Сибирякова Оксана Владимировна</v>
          </cell>
          <cell r="E37" t="str">
            <v>1.14</v>
          </cell>
          <cell r="F37">
            <v>14</v>
          </cell>
          <cell r="H37" t="str">
            <v>Баранов Ярослав</v>
          </cell>
          <cell r="I37" t="str">
            <v>2000</v>
          </cell>
          <cell r="J37" t="str">
            <v>III</v>
          </cell>
          <cell r="K37" t="str">
            <v>м</v>
          </cell>
          <cell r="L37" t="str">
            <v>МАЛ/ДЕВЧ_2</v>
          </cell>
          <cell r="N37">
            <v>1</v>
          </cell>
          <cell r="O37" t="str">
            <v>м 1</v>
          </cell>
          <cell r="P37">
            <v>1</v>
          </cell>
          <cell r="Q37">
            <v>1</v>
          </cell>
          <cell r="R37">
            <v>2000</v>
          </cell>
          <cell r="U37">
            <v>300</v>
          </cell>
        </row>
        <row r="38">
          <cell r="A38" t="str">
            <v>1.15</v>
          </cell>
          <cell r="B38" t="str">
            <v>Сборная г.Иркутска</v>
          </cell>
          <cell r="C38" t="str">
            <v>Иркутск</v>
          </cell>
          <cell r="D38" t="str">
            <v>Сибирякова Оксана Владимировна</v>
          </cell>
          <cell r="E38" t="str">
            <v>1.15</v>
          </cell>
          <cell r="F38">
            <v>15</v>
          </cell>
          <cell r="H38" t="str">
            <v>Проценко Андрей</v>
          </cell>
          <cell r="I38" t="str">
            <v>2002</v>
          </cell>
          <cell r="J38" t="str">
            <v>3ю</v>
          </cell>
          <cell r="K38" t="str">
            <v>м</v>
          </cell>
          <cell r="L38" t="str">
            <v>МАЛ/ДЕВЧ_2</v>
          </cell>
          <cell r="N38">
            <v>1</v>
          </cell>
          <cell r="O38" t="str">
            <v>м 2</v>
          </cell>
          <cell r="P38">
            <v>1</v>
          </cell>
          <cell r="Q38">
            <v>0.1</v>
          </cell>
          <cell r="R38">
            <v>2002</v>
          </cell>
          <cell r="U38">
            <v>300</v>
          </cell>
        </row>
        <row r="39">
          <cell r="A39" t="str">
            <v>1.16</v>
          </cell>
          <cell r="B39" t="str">
            <v>Сборная г.Иркутска</v>
          </cell>
          <cell r="C39" t="str">
            <v>Иркутск</v>
          </cell>
          <cell r="D39" t="str">
            <v>Сибирякова Оксана Владимировна</v>
          </cell>
          <cell r="E39" t="str">
            <v>1.16</v>
          </cell>
          <cell r="F39">
            <v>16</v>
          </cell>
          <cell r="H39" t="str">
            <v>Бринько Александра</v>
          </cell>
          <cell r="I39" t="str">
            <v>2001</v>
          </cell>
          <cell r="J39" t="str">
            <v>2ю</v>
          </cell>
          <cell r="K39" t="str">
            <v>ж</v>
          </cell>
          <cell r="L39" t="str">
            <v>МАЛ/ДЕВЧ_2</v>
          </cell>
          <cell r="N39">
            <v>1</v>
          </cell>
          <cell r="O39" t="str">
            <v/>
          </cell>
          <cell r="P39">
            <v>1</v>
          </cell>
          <cell r="Q39">
            <v>0.3</v>
          </cell>
          <cell r="R39">
            <v>2001</v>
          </cell>
          <cell r="U39">
            <v>200</v>
          </cell>
        </row>
        <row r="40">
          <cell r="A40" t="str">
            <v>1.17</v>
          </cell>
          <cell r="B40" t="str">
            <v>Сборная г.Иркутска</v>
          </cell>
          <cell r="C40" t="str">
            <v>Иркутск</v>
          </cell>
          <cell r="D40" t="str">
            <v>Сибирякова Оксана Владимировна</v>
          </cell>
          <cell r="E40" t="str">
            <v>1.17</v>
          </cell>
          <cell r="F40">
            <v>17</v>
          </cell>
          <cell r="H40" t="str">
            <v>Махонин Александр</v>
          </cell>
          <cell r="I40" t="str">
            <v>2003</v>
          </cell>
          <cell r="J40" t="str">
            <v>2ю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>м 2</v>
          </cell>
          <cell r="Q40">
            <v>0.3</v>
          </cell>
          <cell r="R40">
            <v>2003</v>
          </cell>
          <cell r="U40">
            <v>200</v>
          </cell>
        </row>
        <row r="41">
          <cell r="A41" t="str">
            <v>5.3</v>
          </cell>
          <cell r="B41" t="str">
            <v>СОШ №36 "ПОИСК"</v>
          </cell>
          <cell r="C41" t="str">
            <v>г.Ангарск</v>
          </cell>
          <cell r="D41" t="str">
            <v>Фёдорова Жанетта Владиславовна</v>
          </cell>
          <cell r="E41" t="str">
            <v>5.3</v>
          </cell>
          <cell r="F41">
            <v>3</v>
          </cell>
          <cell r="H41" t="str">
            <v>Федосеев Артём</v>
          </cell>
          <cell r="I41" t="str">
            <v>2000</v>
          </cell>
          <cell r="J41" t="str">
            <v>III</v>
          </cell>
          <cell r="K41" t="str">
            <v>м</v>
          </cell>
          <cell r="L41" t="str">
            <v>МАЛ/ДЕВЧ_2</v>
          </cell>
          <cell r="N41">
            <v>1</v>
          </cell>
          <cell r="O41" t="str">
            <v>см 1</v>
          </cell>
          <cell r="Q41">
            <v>1</v>
          </cell>
          <cell r="R41">
            <v>2000</v>
          </cell>
          <cell r="U41">
            <v>200</v>
          </cell>
        </row>
        <row r="42">
          <cell r="A42" t="str">
            <v>5.4</v>
          </cell>
          <cell r="B42" t="str">
            <v>СОШ №36 "ПОИСК"</v>
          </cell>
          <cell r="C42" t="str">
            <v>г.Ангарск</v>
          </cell>
          <cell r="D42" t="str">
            <v>Фёдорова Жанетта Владиславовна</v>
          </cell>
          <cell r="E42" t="str">
            <v>5.4</v>
          </cell>
          <cell r="F42">
            <v>4</v>
          </cell>
          <cell r="H42" t="str">
            <v>Федосеев Артём</v>
          </cell>
          <cell r="I42" t="str">
            <v>2000</v>
          </cell>
          <cell r="J42" t="str">
            <v>III</v>
          </cell>
          <cell r="K42" t="str">
            <v>м</v>
          </cell>
          <cell r="L42" t="str">
            <v>ЮН/ДЕВ_3</v>
          </cell>
          <cell r="N42">
            <v>1</v>
          </cell>
          <cell r="O42" t="str">
            <v>м 1</v>
          </cell>
          <cell r="Q42">
            <v>1</v>
          </cell>
          <cell r="R42">
            <v>2000</v>
          </cell>
          <cell r="U42">
            <v>200</v>
          </cell>
        </row>
        <row r="43">
          <cell r="A43" t="str">
            <v>5.5</v>
          </cell>
          <cell r="B43" t="str">
            <v>СОШ №36 "ПОИСК"</v>
          </cell>
          <cell r="C43" t="str">
            <v>г.Ангарск</v>
          </cell>
          <cell r="D43" t="str">
            <v>Фёдорова Жанетта Владиславовна</v>
          </cell>
          <cell r="E43" t="str">
            <v>5.5</v>
          </cell>
          <cell r="F43">
            <v>5</v>
          </cell>
          <cell r="H43" t="str">
            <v>Фёдоров Дмитрий</v>
          </cell>
          <cell r="I43" t="str">
            <v>2000</v>
          </cell>
          <cell r="J43" t="str">
            <v>II</v>
          </cell>
          <cell r="K43" t="str">
            <v>м</v>
          </cell>
          <cell r="L43" t="str">
            <v>МАЛ/ДЕВЧ_2</v>
          </cell>
          <cell r="N43">
            <v>1</v>
          </cell>
          <cell r="O43" t="str">
            <v>см 2</v>
          </cell>
          <cell r="Q43">
            <v>3</v>
          </cell>
          <cell r="R43">
            <v>2000</v>
          </cell>
          <cell r="U43">
            <v>200</v>
          </cell>
        </row>
        <row r="44">
          <cell r="A44" t="str">
            <v>5.6</v>
          </cell>
          <cell r="B44" t="str">
            <v>СОШ №36 "ПОИСК"</v>
          </cell>
          <cell r="C44" t="str">
            <v>г.Ангарск</v>
          </cell>
          <cell r="D44" t="str">
            <v>Фёдорова Жанетта Владиславовна</v>
          </cell>
          <cell r="E44" t="str">
            <v>5.6</v>
          </cell>
          <cell r="F44">
            <v>6</v>
          </cell>
          <cell r="H44" t="str">
            <v>Фёдоров Дмитрий</v>
          </cell>
          <cell r="I44" t="str">
            <v>2000</v>
          </cell>
          <cell r="J44" t="str">
            <v>II</v>
          </cell>
          <cell r="K44" t="str">
            <v>м</v>
          </cell>
          <cell r="L44" t="str">
            <v>ЮН/ДЕВ_3</v>
          </cell>
          <cell r="N44">
            <v>1</v>
          </cell>
          <cell r="O44" t="str">
            <v>м 1</v>
          </cell>
          <cell r="Q44">
            <v>3</v>
          </cell>
          <cell r="R44">
            <v>2000</v>
          </cell>
          <cell r="U44">
            <v>200</v>
          </cell>
        </row>
        <row r="45">
          <cell r="A45" t="str">
            <v>5.7</v>
          </cell>
          <cell r="B45" t="str">
            <v>СОШ №36 "ПОИСК"</v>
          </cell>
          <cell r="C45" t="str">
            <v>г.Ангарск</v>
          </cell>
          <cell r="D45" t="str">
            <v>Фёдорова Жанетта Владиславовна</v>
          </cell>
          <cell r="E45" t="str">
            <v>5.7</v>
          </cell>
          <cell r="F45">
            <v>7</v>
          </cell>
          <cell r="H45" t="str">
            <v>Римарчук Владимир</v>
          </cell>
          <cell r="I45" t="str">
            <v>2000</v>
          </cell>
          <cell r="J45" t="str">
            <v>1ю</v>
          </cell>
          <cell r="K45" t="str">
            <v>м</v>
          </cell>
          <cell r="L45" t="str">
            <v>МАЛ/ДЕВЧ_2</v>
          </cell>
          <cell r="N45">
            <v>1</v>
          </cell>
          <cell r="O45" t="str">
            <v>см 8</v>
          </cell>
          <cell r="Q45">
            <v>1</v>
          </cell>
          <cell r="R45">
            <v>2000</v>
          </cell>
          <cell r="U45">
            <v>200</v>
          </cell>
        </row>
        <row r="46">
          <cell r="A46" t="str">
            <v>5.8</v>
          </cell>
          <cell r="B46" t="str">
            <v>СОШ №36 "ПОИСК"</v>
          </cell>
          <cell r="C46" t="str">
            <v>г.Ангарск</v>
          </cell>
          <cell r="D46" t="str">
            <v>Фёдорова Жанетта Владиславовна</v>
          </cell>
          <cell r="E46" t="str">
            <v>5.8</v>
          </cell>
          <cell r="F46">
            <v>8</v>
          </cell>
          <cell r="H46" t="str">
            <v>Римарчук Владимир</v>
          </cell>
          <cell r="I46" t="str">
            <v>2000</v>
          </cell>
          <cell r="J46" t="str">
            <v>1ю</v>
          </cell>
          <cell r="K46" t="str">
            <v>м</v>
          </cell>
          <cell r="L46" t="str">
            <v>ЮН/ДЕВ_3</v>
          </cell>
          <cell r="N46">
            <v>1</v>
          </cell>
          <cell r="Q46">
            <v>1</v>
          </cell>
          <cell r="R46">
            <v>2000</v>
          </cell>
          <cell r="U46">
            <v>100</v>
          </cell>
        </row>
        <row r="47">
          <cell r="A47" t="str">
            <v>5.9</v>
          </cell>
          <cell r="B47" t="str">
            <v>СОШ №36 "ПОИСК"</v>
          </cell>
          <cell r="C47" t="str">
            <v>г.Ангарск</v>
          </cell>
          <cell r="D47" t="str">
            <v>Фёдорова Жанетта Владиславовна</v>
          </cell>
          <cell r="E47" t="str">
            <v>5.9</v>
          </cell>
          <cell r="F47">
            <v>9</v>
          </cell>
          <cell r="H47" t="str">
            <v>Конторин Денис</v>
          </cell>
          <cell r="I47" t="str">
            <v>1999</v>
          </cell>
          <cell r="J47" t="str">
            <v>б/р</v>
          </cell>
          <cell r="K47" t="str">
            <v>м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0</v>
          </cell>
          <cell r="R47">
            <v>1999</v>
          </cell>
          <cell r="U47">
            <v>100</v>
          </cell>
        </row>
        <row r="48">
          <cell r="A48" t="str">
            <v>5.10</v>
          </cell>
          <cell r="B48" t="str">
            <v>СОШ №36 "ПОИСК"</v>
          </cell>
          <cell r="C48" t="str">
            <v>г.Ангарск</v>
          </cell>
          <cell r="D48" t="str">
            <v>Фёдорова Жанетта Владиславовна</v>
          </cell>
          <cell r="E48" t="str">
            <v>5.10</v>
          </cell>
          <cell r="F48">
            <v>10</v>
          </cell>
          <cell r="H48" t="str">
            <v>Конторин Денис</v>
          </cell>
          <cell r="I48" t="str">
            <v>1999</v>
          </cell>
          <cell r="J48" t="str">
            <v>б/р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/>
          </cell>
          <cell r="Q48">
            <v>0</v>
          </cell>
          <cell r="R48">
            <v>1999</v>
          </cell>
          <cell r="U48">
            <v>100</v>
          </cell>
        </row>
        <row r="49">
          <cell r="A49" t="str">
            <v>5.11</v>
          </cell>
          <cell r="B49" t="str">
            <v>СОШ №36 "ПОИСК"</v>
          </cell>
          <cell r="C49" t="str">
            <v>г.Ангарск</v>
          </cell>
          <cell r="D49" t="str">
            <v>Фёдорова Жанетта Владиславовна</v>
          </cell>
          <cell r="E49" t="str">
            <v>5.11</v>
          </cell>
          <cell r="F49">
            <v>11</v>
          </cell>
          <cell r="H49" t="str">
            <v>Томшина Василина</v>
          </cell>
          <cell r="I49" t="str">
            <v>2000</v>
          </cell>
          <cell r="J49" t="str">
            <v>III</v>
          </cell>
          <cell r="K49" t="str">
            <v>ж</v>
          </cell>
          <cell r="L49" t="str">
            <v>МАЛ/ДЕВЧ_2</v>
          </cell>
          <cell r="N49">
            <v>1</v>
          </cell>
          <cell r="O49" t="str">
            <v>см 1</v>
          </cell>
          <cell r="Q49">
            <v>1</v>
          </cell>
          <cell r="R49">
            <v>2000</v>
          </cell>
          <cell r="U49">
            <v>200</v>
          </cell>
        </row>
        <row r="50">
          <cell r="A50" t="str">
            <v>5.12</v>
          </cell>
          <cell r="B50" t="str">
            <v>СОШ №36 "ПОИСК"</v>
          </cell>
          <cell r="C50" t="str">
            <v>г.Ангарск</v>
          </cell>
          <cell r="D50" t="str">
            <v>Фёдорова Жанетта Владиславовна</v>
          </cell>
          <cell r="E50" t="str">
            <v>5.12</v>
          </cell>
          <cell r="F50">
            <v>12</v>
          </cell>
          <cell r="H50" t="str">
            <v>Томшина Василина</v>
          </cell>
          <cell r="I50" t="str">
            <v>2000</v>
          </cell>
          <cell r="J50" t="str">
            <v>III</v>
          </cell>
          <cell r="K50" t="str">
            <v>ж</v>
          </cell>
          <cell r="L50" t="str">
            <v>ЮН/ДЕВ_3</v>
          </cell>
          <cell r="N50">
            <v>1</v>
          </cell>
          <cell r="Q50">
            <v>1</v>
          </cell>
          <cell r="R50">
            <v>2000</v>
          </cell>
          <cell r="U50">
            <v>100</v>
          </cell>
        </row>
        <row r="51">
          <cell r="A51" t="str">
            <v>5.13</v>
          </cell>
          <cell r="B51" t="str">
            <v>СОШ №36 "ПОИСК"</v>
          </cell>
          <cell r="C51" t="str">
            <v>г.Ангарск</v>
          </cell>
          <cell r="D51" t="str">
            <v>Фёдорова Жанетта Владиславовна</v>
          </cell>
          <cell r="E51" t="str">
            <v>5.13</v>
          </cell>
          <cell r="F51">
            <v>13</v>
          </cell>
          <cell r="H51" t="str">
            <v>Файзулина Алина</v>
          </cell>
          <cell r="I51" t="str">
            <v>2000</v>
          </cell>
          <cell r="J51" t="str">
            <v>III</v>
          </cell>
          <cell r="K51" t="str">
            <v>ж</v>
          </cell>
          <cell r="L51" t="str">
            <v>МАЛ/ДЕВЧ_2</v>
          </cell>
          <cell r="N51">
            <v>1</v>
          </cell>
          <cell r="O51" t="str">
            <v>см 2</v>
          </cell>
          <cell r="Q51">
            <v>1</v>
          </cell>
          <cell r="R51">
            <v>2000</v>
          </cell>
          <cell r="U51">
            <v>200</v>
          </cell>
        </row>
        <row r="52">
          <cell r="A52" t="str">
            <v>5.14</v>
          </cell>
          <cell r="B52" t="str">
            <v>СОШ №36 "ПОИСК"</v>
          </cell>
          <cell r="C52" t="str">
            <v>г.Ангарск</v>
          </cell>
          <cell r="D52" t="str">
            <v>Фёдорова Жанетта Владиславовна</v>
          </cell>
          <cell r="E52" t="str">
            <v>5.14</v>
          </cell>
          <cell r="F52">
            <v>14</v>
          </cell>
          <cell r="H52" t="str">
            <v>Файзулина Алина</v>
          </cell>
          <cell r="I52" t="str">
            <v>2000</v>
          </cell>
          <cell r="J52" t="str">
            <v>III</v>
          </cell>
          <cell r="K52" t="str">
            <v>ж</v>
          </cell>
          <cell r="L52" t="str">
            <v>ЮН/ДЕВ_3</v>
          </cell>
          <cell r="N52">
            <v>1</v>
          </cell>
          <cell r="Q52">
            <v>1</v>
          </cell>
          <cell r="R52">
            <v>2000</v>
          </cell>
          <cell r="U52">
            <v>100</v>
          </cell>
        </row>
        <row r="53">
          <cell r="A53" t="str">
            <v>8.2</v>
          </cell>
          <cell r="B53" t="str">
            <v>ФОРТУНА</v>
          </cell>
          <cell r="C53" t="str">
            <v>Ангарск</v>
          </cell>
          <cell r="D53" t="str">
            <v>Наговицина Марина Михайловна</v>
          </cell>
          <cell r="E53" t="str">
            <v>8.2</v>
          </cell>
          <cell r="F53">
            <v>2</v>
          </cell>
          <cell r="H53" t="str">
            <v>Соколова Елизавета</v>
          </cell>
          <cell r="I53" t="str">
            <v>1997</v>
          </cell>
          <cell r="J53" t="str">
            <v>I</v>
          </cell>
          <cell r="K53" t="str">
            <v>ж</v>
          </cell>
          <cell r="L53" t="str">
            <v>М/Ж_3</v>
          </cell>
          <cell r="N53">
            <v>1</v>
          </cell>
          <cell r="Q53">
            <v>10</v>
          </cell>
          <cell r="R53">
            <v>1997</v>
          </cell>
          <cell r="U53">
            <v>100</v>
          </cell>
        </row>
        <row r="54">
          <cell r="A54" t="str">
            <v>8.7</v>
          </cell>
          <cell r="B54" t="str">
            <v>ФОРТУНА</v>
          </cell>
          <cell r="C54" t="str">
            <v>Ангарск</v>
          </cell>
          <cell r="D54" t="str">
            <v>Наговицина Марина Михайловна</v>
          </cell>
          <cell r="E54" t="str">
            <v>8.7</v>
          </cell>
          <cell r="F54">
            <v>7</v>
          </cell>
          <cell r="H54" t="str">
            <v>Жук Кирилл</v>
          </cell>
          <cell r="I54" t="str">
            <v>1997</v>
          </cell>
          <cell r="J54" t="str">
            <v>III</v>
          </cell>
          <cell r="K54" t="str">
            <v>м</v>
          </cell>
          <cell r="L54" t="str">
            <v>М/Ж_3</v>
          </cell>
          <cell r="N54">
            <v>1</v>
          </cell>
          <cell r="Q54">
            <v>1</v>
          </cell>
          <cell r="R54">
            <v>1997</v>
          </cell>
          <cell r="U54">
            <v>100</v>
          </cell>
        </row>
        <row r="55">
          <cell r="A55" t="str">
            <v>10.1</v>
          </cell>
          <cell r="B55" t="str">
            <v>ФОРТУНА-2000</v>
          </cell>
          <cell r="C55" t="str">
            <v>Ангарск</v>
          </cell>
          <cell r="D55" t="str">
            <v>Наговицина Марина Михайловна</v>
          </cell>
          <cell r="E55" t="str">
            <v>10.1</v>
          </cell>
          <cell r="F55">
            <v>1</v>
          </cell>
          <cell r="H55" t="str">
            <v>Ермаков Владимир</v>
          </cell>
          <cell r="I55" t="str">
            <v>2000</v>
          </cell>
          <cell r="J55" t="str">
            <v>II</v>
          </cell>
          <cell r="K55" t="str">
            <v>м</v>
          </cell>
          <cell r="L55" t="str">
            <v>МАЛ/ДЕВЧ_2</v>
          </cell>
          <cell r="N55">
            <v>1</v>
          </cell>
          <cell r="Q55">
            <v>3</v>
          </cell>
          <cell r="R55">
            <v>2000</v>
          </cell>
          <cell r="U55">
            <v>100</v>
          </cell>
        </row>
        <row r="56">
          <cell r="A56" t="str">
            <v>10.2</v>
          </cell>
          <cell r="B56" t="str">
            <v>ФОРТУНА-2000</v>
          </cell>
          <cell r="C56" t="str">
            <v>Ангарск</v>
          </cell>
          <cell r="D56" t="str">
            <v>Наговицина Марина Михайловна</v>
          </cell>
          <cell r="E56" t="str">
            <v>10.2</v>
          </cell>
          <cell r="F56">
            <v>2</v>
          </cell>
          <cell r="H56" t="str">
            <v>Бура Захар</v>
          </cell>
          <cell r="I56" t="str">
            <v>2001</v>
          </cell>
          <cell r="J56" t="str">
            <v>1ю</v>
          </cell>
          <cell r="K56" t="str">
            <v>м</v>
          </cell>
          <cell r="L56" t="str">
            <v>МАЛ/ДЕВЧ_2</v>
          </cell>
          <cell r="N56">
            <v>1</v>
          </cell>
          <cell r="Q56">
            <v>1</v>
          </cell>
          <cell r="R56">
            <v>2001</v>
          </cell>
          <cell r="U56">
            <v>100</v>
          </cell>
        </row>
        <row r="57">
          <cell r="A57" t="str">
            <v>10.6</v>
          </cell>
          <cell r="B57" t="str">
            <v>ФОРТУНА-2000</v>
          </cell>
          <cell r="C57" t="str">
            <v>Ангарск</v>
          </cell>
          <cell r="D57" t="str">
            <v>Наговицина Марина Михайловна</v>
          </cell>
          <cell r="E57" t="str">
            <v>10.6</v>
          </cell>
          <cell r="F57">
            <v>6</v>
          </cell>
          <cell r="H57" t="str">
            <v>Ковалев Алексей</v>
          </cell>
          <cell r="I57" t="str">
            <v>2001</v>
          </cell>
          <cell r="J57" t="str">
            <v>2ю</v>
          </cell>
          <cell r="K57" t="str">
            <v>м</v>
          </cell>
          <cell r="L57" t="str">
            <v>МАЛ/ДЕВЧ_2</v>
          </cell>
          <cell r="N57">
            <v>1</v>
          </cell>
          <cell r="Q57">
            <v>0.3</v>
          </cell>
          <cell r="R57">
            <v>2001</v>
          </cell>
          <cell r="U57">
            <v>100</v>
          </cell>
        </row>
        <row r="58">
          <cell r="A58" t="str">
            <v>9.1</v>
          </cell>
          <cell r="B58" t="str">
            <v>ФОРТУНА-98</v>
          </cell>
          <cell r="C58" t="str">
            <v>Ангарск</v>
          </cell>
          <cell r="D58" t="str">
            <v>Наговицина Марина Михайловна</v>
          </cell>
          <cell r="E58" t="str">
            <v>9.1</v>
          </cell>
          <cell r="F58">
            <v>1</v>
          </cell>
          <cell r="H58" t="str">
            <v>Новиков Григорий</v>
          </cell>
          <cell r="I58" t="str">
            <v>1998</v>
          </cell>
          <cell r="J58" t="str">
            <v>I</v>
          </cell>
          <cell r="K58" t="str">
            <v>м</v>
          </cell>
          <cell r="L58" t="str">
            <v>ЮН/ДЕВ_3</v>
          </cell>
          <cell r="N58">
            <v>1</v>
          </cell>
          <cell r="Q58">
            <v>10</v>
          </cell>
          <cell r="R58">
            <v>1998</v>
          </cell>
          <cell r="U58">
            <v>100</v>
          </cell>
        </row>
        <row r="59">
          <cell r="A59" t="str">
            <v>9.2</v>
          </cell>
          <cell r="B59" t="str">
            <v>ФОРТУНА-98</v>
          </cell>
          <cell r="C59" t="str">
            <v>Ангарск</v>
          </cell>
          <cell r="D59" t="str">
            <v>Наговицина Марина Михайловна</v>
          </cell>
          <cell r="E59" t="str">
            <v>9.2</v>
          </cell>
          <cell r="F59">
            <v>2</v>
          </cell>
          <cell r="H59" t="str">
            <v>Ермаков Михаил</v>
          </cell>
          <cell r="I59" t="str">
            <v>1998</v>
          </cell>
          <cell r="J59" t="str">
            <v>I</v>
          </cell>
          <cell r="K59" t="str">
            <v>м</v>
          </cell>
          <cell r="L59" t="str">
            <v>ЮН/ДЕВ_3</v>
          </cell>
          <cell r="N59">
            <v>1</v>
          </cell>
          <cell r="Q59">
            <v>10</v>
          </cell>
          <cell r="R59">
            <v>1998</v>
          </cell>
          <cell r="U59">
            <v>100</v>
          </cell>
        </row>
        <row r="60">
          <cell r="A60" t="str">
            <v>9.3</v>
          </cell>
          <cell r="B60" t="str">
            <v>ФОРТУНА-98</v>
          </cell>
          <cell r="C60" t="str">
            <v>Ангарск</v>
          </cell>
          <cell r="D60" t="str">
            <v>Наговицина Марина Михайловна</v>
          </cell>
          <cell r="E60" t="str">
            <v>9.3</v>
          </cell>
          <cell r="F60">
            <v>3</v>
          </cell>
          <cell r="H60" t="str">
            <v>Ермаков Владимир</v>
          </cell>
          <cell r="I60" t="str">
            <v>2000</v>
          </cell>
          <cell r="J60" t="str">
            <v>II</v>
          </cell>
          <cell r="K60" t="str">
            <v>м</v>
          </cell>
          <cell r="L60" t="str">
            <v>ЮН/ДЕВ_3</v>
          </cell>
          <cell r="N60">
            <v>1</v>
          </cell>
          <cell r="Q60">
            <v>3</v>
          </cell>
          <cell r="R60">
            <v>2000</v>
          </cell>
          <cell r="U60">
            <v>100</v>
          </cell>
        </row>
        <row r="61">
          <cell r="A61" t="str">
            <v>9.4</v>
          </cell>
          <cell r="B61" t="str">
            <v>ФОРТУНА-98</v>
          </cell>
          <cell r="C61" t="str">
            <v>Ангарск</v>
          </cell>
          <cell r="D61" t="str">
            <v>Наговицина Марина Михайловна</v>
          </cell>
          <cell r="E61" t="str">
            <v>9.4</v>
          </cell>
          <cell r="F61">
            <v>4</v>
          </cell>
          <cell r="H61" t="str">
            <v>Борисова Елизавета</v>
          </cell>
          <cell r="I61" t="str">
            <v>1999</v>
          </cell>
          <cell r="J61" t="str">
            <v>II</v>
          </cell>
          <cell r="K61" t="str">
            <v>ж</v>
          </cell>
          <cell r="L61" t="str">
            <v>ЮН/ДЕВ_3</v>
          </cell>
          <cell r="N61">
            <v>1</v>
          </cell>
          <cell r="Q61">
            <v>3</v>
          </cell>
          <cell r="R61">
            <v>1999</v>
          </cell>
          <cell r="U61">
            <v>100</v>
          </cell>
        </row>
        <row r="62">
          <cell r="A62" t="str">
            <v>9.5</v>
          </cell>
          <cell r="B62" t="str">
            <v>ФОРТУНА-98</v>
          </cell>
          <cell r="C62" t="str">
            <v>Ангарск</v>
          </cell>
          <cell r="D62" t="str">
            <v>Наговицина Марина Михайловна</v>
          </cell>
          <cell r="E62" t="str">
            <v>9.5</v>
          </cell>
          <cell r="F62">
            <v>5</v>
          </cell>
          <cell r="H62" t="str">
            <v>Жилкин Ростислав</v>
          </cell>
          <cell r="I62" t="str">
            <v>1998</v>
          </cell>
          <cell r="J62" t="str">
            <v>II</v>
          </cell>
          <cell r="K62" t="str">
            <v>м</v>
          </cell>
          <cell r="L62" t="str">
            <v>ЮН/ДЕВ_3</v>
          </cell>
          <cell r="N62">
            <v>1</v>
          </cell>
          <cell r="Q62">
            <v>3</v>
          </cell>
          <cell r="R62">
            <v>1998</v>
          </cell>
          <cell r="U62">
            <v>100</v>
          </cell>
        </row>
        <row r="63">
          <cell r="A63" t="str">
            <v>9.6</v>
          </cell>
          <cell r="B63" t="str">
            <v>ФОРТУНА-98</v>
          </cell>
          <cell r="C63" t="str">
            <v>Ангарск</v>
          </cell>
          <cell r="D63" t="str">
            <v>Наговицина Марина Михайловна</v>
          </cell>
          <cell r="E63" t="str">
            <v>9.6</v>
          </cell>
          <cell r="F63">
            <v>6</v>
          </cell>
          <cell r="H63" t="str">
            <v>Сидоренко Дарья</v>
          </cell>
          <cell r="I63" t="str">
            <v>1999</v>
          </cell>
          <cell r="J63" t="str">
            <v>II</v>
          </cell>
          <cell r="K63" t="str">
            <v>ж</v>
          </cell>
          <cell r="L63" t="str">
            <v>ЮН/ДЕВ_3</v>
          </cell>
          <cell r="N63">
            <v>1</v>
          </cell>
          <cell r="Q63">
            <v>3</v>
          </cell>
          <cell r="R63">
            <v>1999</v>
          </cell>
          <cell r="U63">
            <v>100</v>
          </cell>
        </row>
        <row r="64">
          <cell r="A64" t="str">
            <v>9.7</v>
          </cell>
          <cell r="B64" t="str">
            <v>ФОРТУНА-98</v>
          </cell>
          <cell r="C64" t="str">
            <v>Ангарск</v>
          </cell>
          <cell r="D64" t="str">
            <v>Наговицина Марина Михайловна</v>
          </cell>
          <cell r="E64" t="str">
            <v>9.7</v>
          </cell>
          <cell r="F64">
            <v>7</v>
          </cell>
          <cell r="H64" t="str">
            <v>Храмец Владимир</v>
          </cell>
          <cell r="I64" t="str">
            <v>1999</v>
          </cell>
          <cell r="J64" t="str">
            <v>II</v>
          </cell>
          <cell r="K64" t="str">
            <v>м</v>
          </cell>
          <cell r="L64" t="str">
            <v>ЮН/ДЕВ_3</v>
          </cell>
          <cell r="N64">
            <v>1</v>
          </cell>
          <cell r="Q64">
            <v>3</v>
          </cell>
          <cell r="R64">
            <v>1999</v>
          </cell>
          <cell r="U64">
            <v>100</v>
          </cell>
        </row>
        <row r="65">
          <cell r="A65" t="str">
            <v>9.8</v>
          </cell>
          <cell r="B65" t="str">
            <v>ФОРТУНА-98</v>
          </cell>
          <cell r="C65" t="str">
            <v>Ангарск</v>
          </cell>
          <cell r="D65" t="str">
            <v>Наговицина Марина Михайловна</v>
          </cell>
          <cell r="E65" t="str">
            <v>9.8</v>
          </cell>
          <cell r="F65">
            <v>8</v>
          </cell>
          <cell r="H65" t="str">
            <v>Зубова Влада</v>
          </cell>
          <cell r="I65" t="str">
            <v>1999</v>
          </cell>
          <cell r="J65" t="str">
            <v>II</v>
          </cell>
          <cell r="K65" t="str">
            <v>ж</v>
          </cell>
          <cell r="L65" t="str">
            <v>ЮН/ДЕВ_3</v>
          </cell>
          <cell r="N65">
            <v>1</v>
          </cell>
          <cell r="Q65">
            <v>3</v>
          </cell>
          <cell r="R65">
            <v>1999</v>
          </cell>
          <cell r="U65">
            <v>100</v>
          </cell>
        </row>
        <row r="66">
          <cell r="A66" t="str">
            <v>9.11</v>
          </cell>
          <cell r="B66" t="str">
            <v>ФОРТУНА-98</v>
          </cell>
          <cell r="C66" t="str">
            <v>Ангарск</v>
          </cell>
          <cell r="D66" t="str">
            <v>Наговицина Марина Михайловна</v>
          </cell>
          <cell r="E66" t="str">
            <v>9.11</v>
          </cell>
          <cell r="F66">
            <v>11</v>
          </cell>
          <cell r="H66" t="str">
            <v>Ким Александра</v>
          </cell>
          <cell r="I66" t="str">
            <v>1999</v>
          </cell>
          <cell r="J66" t="str">
            <v>1ю</v>
          </cell>
          <cell r="K66" t="str">
            <v>ж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</v>
          </cell>
          <cell r="R66">
            <v>1999</v>
          </cell>
          <cell r="U66">
            <v>100</v>
          </cell>
        </row>
        <row r="67">
          <cell r="A67" t="str">
            <v>9.12</v>
          </cell>
          <cell r="B67" t="str">
            <v>ФОРТУНА-98</v>
          </cell>
          <cell r="C67" t="str">
            <v>Ангарск</v>
          </cell>
          <cell r="D67" t="str">
            <v>Наговицина Марина Михайловна</v>
          </cell>
          <cell r="E67" t="str">
            <v>9.12</v>
          </cell>
          <cell r="F67">
            <v>12</v>
          </cell>
          <cell r="H67" t="str">
            <v>Балдакова Татьяна</v>
          </cell>
          <cell r="I67" t="str">
            <v>1999</v>
          </cell>
          <cell r="J67" t="str">
            <v>1ю</v>
          </cell>
          <cell r="K67" t="str">
            <v>ж</v>
          </cell>
          <cell r="L67" t="str">
            <v>ЮН/ДЕВ_3</v>
          </cell>
          <cell r="N67">
            <v>1</v>
          </cell>
          <cell r="O67" t="str">
            <v/>
          </cell>
          <cell r="Q67">
            <v>1</v>
          </cell>
          <cell r="R67">
            <v>1999</v>
          </cell>
          <cell r="U67">
            <v>100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</v>
          </cell>
          <cell r="B2" t="str">
            <v>М/Ж_3</v>
          </cell>
          <cell r="C2" t="str">
            <v>ДЮСШ-Вертикаль</v>
          </cell>
          <cell r="D2" t="str">
            <v>г. Усолье-Сибирское</v>
          </cell>
          <cell r="E2" t="str">
            <v>Куксенко Леонид Михайлович</v>
          </cell>
          <cell r="F2" t="str">
            <v>Верещак Константин(I), Павлов Михаил(I), Верещак Константин(I), Павлов Михаил(I)</v>
          </cell>
          <cell r="G2">
            <v>40</v>
          </cell>
          <cell r="H2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79</v>
          </cell>
        </row>
        <row r="2">
          <cell r="E2" t="str">
            <v>7.1</v>
          </cell>
          <cell r="F2">
            <v>1</v>
          </cell>
          <cell r="H2" t="str">
            <v>Болотов Александр</v>
          </cell>
          <cell r="I2" t="str">
            <v>1999</v>
          </cell>
          <cell r="J2" t="str">
            <v>II</v>
          </cell>
          <cell r="K2" t="str">
            <v>м</v>
          </cell>
          <cell r="L2" t="str">
            <v>ЮН/ДЕВ_3</v>
          </cell>
          <cell r="N2">
            <v>1</v>
          </cell>
          <cell r="O2" t="str">
            <v>м 2</v>
          </cell>
          <cell r="P2">
            <v>1</v>
          </cell>
          <cell r="Q2">
            <v>3</v>
          </cell>
          <cell r="R2">
            <v>1999</v>
          </cell>
          <cell r="U2">
            <v>300</v>
          </cell>
          <cell r="V2" t="str">
            <v>да</v>
          </cell>
        </row>
        <row r="3">
          <cell r="E3" t="str">
            <v>6.1</v>
          </cell>
          <cell r="F3">
            <v>1</v>
          </cell>
          <cell r="H3" t="str">
            <v>Бирюков Юрий </v>
          </cell>
          <cell r="I3" t="str">
            <v>1997</v>
          </cell>
          <cell r="J3" t="str">
            <v>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 1</v>
          </cell>
          <cell r="P3">
            <v>3</v>
          </cell>
          <cell r="Q3">
            <v>10</v>
          </cell>
          <cell r="R3">
            <v>1997</v>
          </cell>
          <cell r="U3">
            <v>300</v>
          </cell>
        </row>
        <row r="4">
          <cell r="E4" t="str">
            <v>7.2</v>
          </cell>
          <cell r="F4">
            <v>2</v>
          </cell>
          <cell r="H4" t="str">
            <v>Бутырин Дмитрий</v>
          </cell>
          <cell r="I4" t="str">
            <v>1999</v>
          </cell>
          <cell r="J4" t="str">
            <v>III</v>
          </cell>
          <cell r="K4" t="str">
            <v>м</v>
          </cell>
          <cell r="L4" t="str">
            <v>ЮН/ДЕВ_3</v>
          </cell>
          <cell r="N4">
            <v>1</v>
          </cell>
          <cell r="O4" t="str">
            <v>см 1</v>
          </cell>
          <cell r="P4">
            <v>1</v>
          </cell>
          <cell r="Q4">
            <v>1</v>
          </cell>
          <cell r="R4">
            <v>1999</v>
          </cell>
          <cell r="U4">
            <v>300</v>
          </cell>
        </row>
        <row r="5">
          <cell r="E5" t="str">
            <v>6.2</v>
          </cell>
          <cell r="F5">
            <v>2</v>
          </cell>
          <cell r="H5" t="str">
            <v>Верещак Константин</v>
          </cell>
          <cell r="I5" t="str">
            <v>1995</v>
          </cell>
          <cell r="J5" t="str">
            <v>I</v>
          </cell>
          <cell r="K5" t="str">
            <v>м</v>
          </cell>
          <cell r="L5" t="str">
            <v>М/Ж_3</v>
          </cell>
          <cell r="N5">
            <v>1</v>
          </cell>
          <cell r="O5" t="str">
            <v>м 5</v>
          </cell>
          <cell r="P5">
            <v>3</v>
          </cell>
          <cell r="Q5">
            <v>10</v>
          </cell>
          <cell r="R5">
            <v>1995</v>
          </cell>
          <cell r="U5">
            <v>300</v>
          </cell>
        </row>
        <row r="6">
          <cell r="E6" t="str">
            <v>6.3</v>
          </cell>
          <cell r="F6">
            <v>3</v>
          </cell>
          <cell r="H6" t="str">
            <v>Верещак Евгений</v>
          </cell>
          <cell r="I6" t="str">
            <v>1994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5</v>
          </cell>
          <cell r="Q6">
            <v>10</v>
          </cell>
          <cell r="R6">
            <v>1994</v>
          </cell>
          <cell r="U6">
            <v>200</v>
          </cell>
        </row>
        <row r="7">
          <cell r="E7" t="str">
            <v>7.3</v>
          </cell>
          <cell r="F7">
            <v>3</v>
          </cell>
          <cell r="H7" t="str">
            <v>Иванов Виктор</v>
          </cell>
          <cell r="I7" t="str">
            <v>2000</v>
          </cell>
          <cell r="J7" t="str">
            <v>1ю</v>
          </cell>
          <cell r="K7" t="str">
            <v>м</v>
          </cell>
          <cell r="L7" t="str">
            <v>ЮН/ДЕВ_3</v>
          </cell>
          <cell r="P7">
            <v>2</v>
          </cell>
          <cell r="Q7">
            <v>1</v>
          </cell>
          <cell r="R7">
            <v>2000</v>
          </cell>
          <cell r="U7">
            <v>100</v>
          </cell>
        </row>
        <row r="8">
          <cell r="E8" t="str">
            <v>6.4</v>
          </cell>
          <cell r="F8">
            <v>4</v>
          </cell>
          <cell r="H8" t="str">
            <v>Губенко Иван</v>
          </cell>
          <cell r="I8" t="str">
            <v>1994</v>
          </cell>
          <cell r="J8" t="str">
            <v>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м 1</v>
          </cell>
          <cell r="P8">
            <v>3</v>
          </cell>
          <cell r="Q8">
            <v>10</v>
          </cell>
          <cell r="R8">
            <v>1994</v>
          </cell>
          <cell r="U8">
            <v>300</v>
          </cell>
        </row>
        <row r="9">
          <cell r="E9" t="str">
            <v>7.4</v>
          </cell>
          <cell r="F9">
            <v>4</v>
          </cell>
          <cell r="H9" t="str">
            <v>Иванов Виктор</v>
          </cell>
          <cell r="I9" t="str">
            <v>2000</v>
          </cell>
          <cell r="J9" t="str">
            <v>1ю</v>
          </cell>
          <cell r="K9" t="str">
            <v>м</v>
          </cell>
          <cell r="L9" t="str">
            <v>МАЛ/ДЕВЧ_2</v>
          </cell>
          <cell r="N9">
            <v>1</v>
          </cell>
          <cell r="O9" t="str">
            <v>м 3</v>
          </cell>
          <cell r="Q9">
            <v>1</v>
          </cell>
          <cell r="R9">
            <v>2000</v>
          </cell>
          <cell r="U9">
            <v>200</v>
          </cell>
        </row>
        <row r="10">
          <cell r="E10" t="str">
            <v>7.5</v>
          </cell>
          <cell r="F10">
            <v>5</v>
          </cell>
          <cell r="H10" t="str">
            <v>Игольникова Елена</v>
          </cell>
          <cell r="I10" t="str">
            <v>1998</v>
          </cell>
          <cell r="J10" t="str">
            <v>I</v>
          </cell>
          <cell r="K10" t="str">
            <v>ж</v>
          </cell>
          <cell r="L10" t="str">
            <v>ЮН/ДЕВ_3</v>
          </cell>
          <cell r="N10">
            <v>1</v>
          </cell>
          <cell r="O10" t="str">
            <v>см 2</v>
          </cell>
          <cell r="P10">
            <v>1</v>
          </cell>
          <cell r="Q10">
            <v>10</v>
          </cell>
          <cell r="R10">
            <v>1998</v>
          </cell>
          <cell r="U10">
            <v>300</v>
          </cell>
        </row>
        <row r="11">
          <cell r="E11" t="str">
            <v>6.5</v>
          </cell>
          <cell r="F11">
            <v>5</v>
          </cell>
          <cell r="H11" t="str">
            <v>Горбуля Ксения</v>
          </cell>
          <cell r="I11" t="str">
            <v>1996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/>
          </cell>
          <cell r="P11">
            <v>3</v>
          </cell>
          <cell r="Q11">
            <v>1</v>
          </cell>
          <cell r="R11">
            <v>1996</v>
          </cell>
          <cell r="U11">
            <v>200</v>
          </cell>
        </row>
        <row r="12">
          <cell r="E12" t="str">
            <v>7.6</v>
          </cell>
          <cell r="F12">
            <v>6</v>
          </cell>
          <cell r="H12" t="str">
            <v>Лиховид Надежда</v>
          </cell>
          <cell r="I12" t="str">
            <v>1999</v>
          </cell>
          <cell r="J12" t="str">
            <v>III</v>
          </cell>
          <cell r="K12" t="str">
            <v>ж</v>
          </cell>
          <cell r="L12" t="str">
            <v>ЮН/ДЕВ_3</v>
          </cell>
          <cell r="N12">
            <v>1</v>
          </cell>
          <cell r="O12" t="str">
            <v>см 1</v>
          </cell>
          <cell r="Q12">
            <v>1</v>
          </cell>
          <cell r="R12">
            <v>1999</v>
          </cell>
          <cell r="U12">
            <v>200</v>
          </cell>
        </row>
        <row r="13">
          <cell r="E13" t="str">
            <v>7.7</v>
          </cell>
          <cell r="F13">
            <v>7</v>
          </cell>
          <cell r="H13" t="str">
            <v>Мезенцев Евгений</v>
          </cell>
          <cell r="I13" t="str">
            <v>2000</v>
          </cell>
          <cell r="J13" t="str">
            <v>II</v>
          </cell>
          <cell r="K13" t="str">
            <v>м</v>
          </cell>
          <cell r="L13" t="str">
            <v>ЮН/ДЕВ_3</v>
          </cell>
          <cell r="N13">
            <v>1</v>
          </cell>
          <cell r="O13" t="str">
            <v>м 2</v>
          </cell>
          <cell r="Q13">
            <v>3</v>
          </cell>
          <cell r="R13">
            <v>2000</v>
          </cell>
          <cell r="U13">
            <v>200</v>
          </cell>
        </row>
        <row r="14">
          <cell r="E14" t="str">
            <v>7.8</v>
          </cell>
          <cell r="F14">
            <v>8</v>
          </cell>
          <cell r="H14" t="str">
            <v>Мезенцев Евгений</v>
          </cell>
          <cell r="I14" t="str">
            <v>2000</v>
          </cell>
          <cell r="J14" t="str">
            <v>II</v>
          </cell>
          <cell r="K14" t="str">
            <v>м</v>
          </cell>
          <cell r="L14" t="str">
            <v>МАЛ/ДЕВЧ_2</v>
          </cell>
          <cell r="N14">
            <v>1</v>
          </cell>
          <cell r="O14" t="str">
            <v>м 3</v>
          </cell>
          <cell r="P14">
            <v>2</v>
          </cell>
          <cell r="Q14">
            <v>3</v>
          </cell>
          <cell r="R14">
            <v>2000</v>
          </cell>
          <cell r="U14">
            <v>300</v>
          </cell>
        </row>
        <row r="15">
          <cell r="E15" t="str">
            <v>7.9</v>
          </cell>
          <cell r="F15">
            <v>9</v>
          </cell>
          <cell r="H15" t="str">
            <v>Москвина Евгения</v>
          </cell>
          <cell r="I15" t="str">
            <v>2000</v>
          </cell>
          <cell r="J15" t="str">
            <v>3ю</v>
          </cell>
          <cell r="K15" t="str">
            <v>ж</v>
          </cell>
          <cell r="L15" t="str">
            <v>МАЛ/ДЕВЧ_2</v>
          </cell>
          <cell r="N15">
            <v>1</v>
          </cell>
          <cell r="O15" t="str">
            <v>см 3</v>
          </cell>
          <cell r="P15">
            <v>2</v>
          </cell>
          <cell r="Q15">
            <v>0.1</v>
          </cell>
          <cell r="R15">
            <v>2000</v>
          </cell>
          <cell r="U15">
            <v>300</v>
          </cell>
        </row>
        <row r="16">
          <cell r="E16" t="str">
            <v>7.12</v>
          </cell>
          <cell r="F16">
            <v>12</v>
          </cell>
          <cell r="H16" t="str">
            <v>Редько Анатолий</v>
          </cell>
          <cell r="I16" t="str">
            <v>1999</v>
          </cell>
          <cell r="J16" t="str">
            <v>III</v>
          </cell>
          <cell r="K16" t="str">
            <v>м</v>
          </cell>
          <cell r="L16" t="str">
            <v>ЮН/ДЕВ_3</v>
          </cell>
          <cell r="N16">
            <v>1</v>
          </cell>
          <cell r="O16" t="str">
            <v>см 2</v>
          </cell>
          <cell r="P16">
            <v>1</v>
          </cell>
          <cell r="Q16">
            <v>1</v>
          </cell>
          <cell r="R16">
            <v>1999</v>
          </cell>
          <cell r="U16">
            <v>300</v>
          </cell>
        </row>
        <row r="17">
          <cell r="E17" t="str">
            <v>7.13</v>
          </cell>
          <cell r="F17">
            <v>13</v>
          </cell>
          <cell r="H17" t="str">
            <v>Редько Владимир</v>
          </cell>
          <cell r="I17" t="str">
            <v>2000</v>
          </cell>
          <cell r="J17" t="str">
            <v>б/р</v>
          </cell>
          <cell r="K17" t="str">
            <v>м</v>
          </cell>
          <cell r="L17" t="str">
            <v>МАЛ/ДЕВЧ_2</v>
          </cell>
          <cell r="N17">
            <v>1</v>
          </cell>
          <cell r="O17" t="str">
            <v>см 3</v>
          </cell>
          <cell r="P17">
            <v>2</v>
          </cell>
          <cell r="Q17">
            <v>0</v>
          </cell>
          <cell r="R17">
            <v>2000</v>
          </cell>
          <cell r="U17">
            <v>300</v>
          </cell>
        </row>
        <row r="18">
          <cell r="E18" t="str">
            <v>4.1</v>
          </cell>
          <cell r="F18">
            <v>1</v>
          </cell>
          <cell r="H18" t="str">
            <v>Картопольцева Марина</v>
          </cell>
          <cell r="I18" t="str">
            <v>1996</v>
          </cell>
          <cell r="J18" t="str">
            <v>1ю</v>
          </cell>
          <cell r="K18" t="str">
            <v>ж</v>
          </cell>
          <cell r="L18" t="str">
            <v>М/Ж_3</v>
          </cell>
          <cell r="N18">
            <v>1</v>
          </cell>
          <cell r="O18" t="str">
            <v/>
          </cell>
          <cell r="Q18">
            <v>1</v>
          </cell>
          <cell r="R18">
            <v>1996</v>
          </cell>
          <cell r="U18">
            <v>100</v>
          </cell>
        </row>
        <row r="19">
          <cell r="E19" t="str">
            <v>4.2</v>
          </cell>
          <cell r="F19">
            <v>2</v>
          </cell>
          <cell r="H19" t="str">
            <v>Бижанова Гульнара</v>
          </cell>
          <cell r="I19" t="str">
            <v>1996</v>
          </cell>
          <cell r="J19" t="str">
            <v>1ю</v>
          </cell>
          <cell r="K19" t="str">
            <v>ж</v>
          </cell>
          <cell r="L19" t="str">
            <v>М/Ж_3</v>
          </cell>
          <cell r="N19">
            <v>1</v>
          </cell>
          <cell r="O19" t="str">
            <v/>
          </cell>
          <cell r="Q19">
            <v>1</v>
          </cell>
          <cell r="R19">
            <v>1996</v>
          </cell>
          <cell r="U19">
            <v>100</v>
          </cell>
        </row>
        <row r="20">
          <cell r="E20" t="str">
            <v>3.1</v>
          </cell>
          <cell r="F20">
            <v>1</v>
          </cell>
          <cell r="H20" t="str">
            <v>Краско Евгений</v>
          </cell>
          <cell r="I20" t="str">
            <v>1997</v>
          </cell>
          <cell r="J20" t="str">
            <v>I</v>
          </cell>
          <cell r="K20" t="str">
            <v>м</v>
          </cell>
          <cell r="L20" t="str">
            <v>М/Ж_3</v>
          </cell>
          <cell r="N20">
            <v>1</v>
          </cell>
          <cell r="Q20">
            <v>10</v>
          </cell>
          <cell r="R20">
            <v>1997</v>
          </cell>
          <cell r="U20">
            <v>100</v>
          </cell>
        </row>
        <row r="21">
          <cell r="E21" t="str">
            <v>3.3</v>
          </cell>
          <cell r="F21">
            <v>3</v>
          </cell>
          <cell r="H21" t="str">
            <v>Ивойловский Виктор</v>
          </cell>
          <cell r="I21" t="str">
            <v>1998</v>
          </cell>
          <cell r="J21" t="str">
            <v>I</v>
          </cell>
          <cell r="K21" t="str">
            <v>м</v>
          </cell>
          <cell r="L21" t="str">
            <v>ЮН/ДЕВ_3</v>
          </cell>
          <cell r="N21">
            <v>1</v>
          </cell>
          <cell r="O21" t="str">
            <v>м 1</v>
          </cell>
          <cell r="Q21">
            <v>10</v>
          </cell>
          <cell r="R21">
            <v>1998</v>
          </cell>
          <cell r="U21">
            <v>200</v>
          </cell>
        </row>
        <row r="22">
          <cell r="E22" t="str">
            <v>3.5</v>
          </cell>
          <cell r="F22">
            <v>5</v>
          </cell>
          <cell r="H22" t="str">
            <v>Григорьев Егор</v>
          </cell>
          <cell r="I22" t="str">
            <v>1999</v>
          </cell>
          <cell r="J22" t="str">
            <v>1ю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>м 1</v>
          </cell>
          <cell r="Q22">
            <v>1</v>
          </cell>
          <cell r="R22">
            <v>1999</v>
          </cell>
          <cell r="U22">
            <v>200</v>
          </cell>
        </row>
        <row r="23">
          <cell r="E23" t="str">
            <v>3.6</v>
          </cell>
          <cell r="F23">
            <v>6</v>
          </cell>
          <cell r="H23" t="str">
            <v>Чипизубов Богдан</v>
          </cell>
          <cell r="I23" t="str">
            <v>2000</v>
          </cell>
          <cell r="J23" t="str">
            <v>3ю</v>
          </cell>
          <cell r="K23" t="str">
            <v>м</v>
          </cell>
          <cell r="L23" t="str">
            <v>МАЛ/ДЕВЧ_2</v>
          </cell>
          <cell r="N23">
            <v>1</v>
          </cell>
          <cell r="O23" t="str">
            <v>м 2</v>
          </cell>
          <cell r="Q23">
            <v>0.1</v>
          </cell>
          <cell r="R23">
            <v>2000</v>
          </cell>
          <cell r="U23">
            <v>200</v>
          </cell>
        </row>
        <row r="24">
          <cell r="E24" t="str">
            <v>3.7</v>
          </cell>
          <cell r="F24">
            <v>7</v>
          </cell>
          <cell r="H24" t="str">
            <v>Шидагис Евгений</v>
          </cell>
          <cell r="I24" t="str">
            <v>2000</v>
          </cell>
          <cell r="J24" t="str">
            <v>3ю</v>
          </cell>
          <cell r="K24" t="str">
            <v>м</v>
          </cell>
          <cell r="L24" t="str">
            <v>МАЛ/ДЕВЧ_2</v>
          </cell>
          <cell r="N24">
            <v>1</v>
          </cell>
          <cell r="O24" t="str">
            <v>м 2</v>
          </cell>
          <cell r="Q24">
            <v>0.1</v>
          </cell>
          <cell r="R24">
            <v>2000</v>
          </cell>
          <cell r="U24">
            <v>200</v>
          </cell>
        </row>
        <row r="25">
          <cell r="E25" t="str">
            <v>3.8</v>
          </cell>
          <cell r="F25">
            <v>8</v>
          </cell>
          <cell r="H25" t="str">
            <v>Серенков Александр</v>
          </cell>
          <cell r="I25" t="str">
            <v>2000</v>
          </cell>
          <cell r="J25" t="str">
            <v>б/р</v>
          </cell>
          <cell r="K25" t="str">
            <v>м</v>
          </cell>
          <cell r="L25" t="str">
            <v>МАЛ/ДЕВЧ_2</v>
          </cell>
          <cell r="N25">
            <v>1</v>
          </cell>
          <cell r="O25" t="str">
            <v/>
          </cell>
          <cell r="Q25">
            <v>0</v>
          </cell>
          <cell r="R25">
            <v>2000</v>
          </cell>
          <cell r="U25">
            <v>100</v>
          </cell>
        </row>
        <row r="26">
          <cell r="E26" t="str">
            <v>2.1</v>
          </cell>
          <cell r="F26">
            <v>1</v>
          </cell>
          <cell r="H26" t="str">
            <v>Булдакова Анна</v>
          </cell>
          <cell r="I26" t="str">
            <v>2001</v>
          </cell>
          <cell r="J26" t="str">
            <v>3ю</v>
          </cell>
          <cell r="K26" t="str">
            <v>ж</v>
          </cell>
          <cell r="L26" t="str">
            <v>МАЛ/ДЕВЧ_2</v>
          </cell>
          <cell r="N26">
            <v>1</v>
          </cell>
          <cell r="O26" t="str">
            <v>см</v>
          </cell>
          <cell r="P26">
            <v>1</v>
          </cell>
          <cell r="Q26">
            <v>0.1</v>
          </cell>
          <cell r="R26">
            <v>2001</v>
          </cell>
          <cell r="U26">
            <v>300</v>
          </cell>
        </row>
        <row r="27">
          <cell r="E27" t="str">
            <v>1.1</v>
          </cell>
          <cell r="F27">
            <v>1</v>
          </cell>
          <cell r="H27" t="str">
            <v>Алексеев Евгений</v>
          </cell>
          <cell r="I27" t="str">
            <v>1996</v>
          </cell>
          <cell r="J27" t="str">
            <v>I</v>
          </cell>
          <cell r="K27" t="str">
            <v>м</v>
          </cell>
          <cell r="L27" t="str">
            <v>М/Ж_3</v>
          </cell>
          <cell r="O27" t="str">
            <v>см 3</v>
          </cell>
          <cell r="P27">
            <v>1</v>
          </cell>
          <cell r="Q27">
            <v>10</v>
          </cell>
          <cell r="R27">
            <v>1996</v>
          </cell>
          <cell r="U27">
            <v>200</v>
          </cell>
        </row>
        <row r="28">
          <cell r="E28" t="str">
            <v>1.2</v>
          </cell>
          <cell r="F28">
            <v>2</v>
          </cell>
          <cell r="H28" t="str">
            <v>Разаренов Илья</v>
          </cell>
          <cell r="I28" t="str">
            <v>1997</v>
          </cell>
          <cell r="J28" t="str">
            <v>I</v>
          </cell>
          <cell r="K28" t="str">
            <v>м</v>
          </cell>
          <cell r="L28" t="str">
            <v>М/Ж_3</v>
          </cell>
          <cell r="O28" t="str">
            <v>м 3</v>
          </cell>
          <cell r="P28">
            <v>1</v>
          </cell>
          <cell r="Q28">
            <v>10</v>
          </cell>
          <cell r="R28">
            <v>1997</v>
          </cell>
          <cell r="U28">
            <v>200</v>
          </cell>
        </row>
        <row r="29">
          <cell r="E29" t="str">
            <v>2.2</v>
          </cell>
          <cell r="F29">
            <v>2</v>
          </cell>
          <cell r="H29" t="str">
            <v>Степанова Марта</v>
          </cell>
          <cell r="I29" t="str">
            <v>2000</v>
          </cell>
          <cell r="J29" t="str">
            <v>3ю</v>
          </cell>
          <cell r="K29" t="str">
            <v>ж</v>
          </cell>
          <cell r="L29" t="str">
            <v>МАЛ/ДЕВЧ_2</v>
          </cell>
          <cell r="N29">
            <v>1</v>
          </cell>
          <cell r="O29" t="str">
            <v>см</v>
          </cell>
          <cell r="P29">
            <v>1</v>
          </cell>
          <cell r="Q29">
            <v>0.1</v>
          </cell>
          <cell r="R29">
            <v>2000</v>
          </cell>
          <cell r="U29">
            <v>300</v>
          </cell>
        </row>
        <row r="30">
          <cell r="E30" t="str">
            <v>1.3</v>
          </cell>
          <cell r="F30">
            <v>3</v>
          </cell>
          <cell r="H30" t="str">
            <v>Попов Матвей</v>
          </cell>
          <cell r="I30" t="str">
            <v>1997</v>
          </cell>
          <cell r="J30" t="str">
            <v>II</v>
          </cell>
          <cell r="K30" t="str">
            <v>м</v>
          </cell>
          <cell r="L30" t="str">
            <v>М/Ж_3</v>
          </cell>
          <cell r="O30" t="str">
            <v>м 3</v>
          </cell>
          <cell r="P30">
            <v>1</v>
          </cell>
          <cell r="Q30">
            <v>3</v>
          </cell>
          <cell r="R30">
            <v>1997</v>
          </cell>
          <cell r="U30">
            <v>200</v>
          </cell>
        </row>
        <row r="31">
          <cell r="E31" t="str">
            <v>2.4</v>
          </cell>
          <cell r="F31">
            <v>4</v>
          </cell>
          <cell r="H31" t="str">
            <v>Вилор Георгий</v>
          </cell>
          <cell r="I31" t="str">
            <v>2002</v>
          </cell>
          <cell r="J31" t="str">
            <v>2ю</v>
          </cell>
          <cell r="K31" t="str">
            <v>м</v>
          </cell>
          <cell r="L31" t="str">
            <v>МАЛ/ДЕВЧ_2</v>
          </cell>
          <cell r="N31">
            <v>1</v>
          </cell>
          <cell r="O31" t="str">
            <v>см</v>
          </cell>
          <cell r="P31">
            <v>1</v>
          </cell>
          <cell r="Q31">
            <v>0.3</v>
          </cell>
          <cell r="R31">
            <v>2002</v>
          </cell>
          <cell r="U31">
            <v>300</v>
          </cell>
        </row>
        <row r="32">
          <cell r="E32" t="str">
            <v>1.4</v>
          </cell>
          <cell r="F32">
            <v>4</v>
          </cell>
          <cell r="H32" t="str">
            <v>Холомянская Мария</v>
          </cell>
          <cell r="I32" t="str">
            <v>1997</v>
          </cell>
          <cell r="J32" t="str">
            <v>I</v>
          </cell>
          <cell r="K32" t="str">
            <v>ж</v>
          </cell>
          <cell r="L32" t="str">
            <v>М/Ж_3</v>
          </cell>
          <cell r="N32">
            <v>1</v>
          </cell>
          <cell r="O32" t="str">
            <v>см 3</v>
          </cell>
          <cell r="P32">
            <v>1</v>
          </cell>
          <cell r="Q32">
            <v>10</v>
          </cell>
          <cell r="R32">
            <v>1997</v>
          </cell>
          <cell r="U32">
            <v>300</v>
          </cell>
        </row>
        <row r="33">
          <cell r="E33" t="str">
            <v>2.5</v>
          </cell>
          <cell r="F33">
            <v>5</v>
          </cell>
          <cell r="H33" t="str">
            <v>Вайнер-Кротов Михаил</v>
          </cell>
          <cell r="I33" t="str">
            <v>2002</v>
          </cell>
          <cell r="J33" t="str">
            <v>3ю</v>
          </cell>
          <cell r="K33" t="str">
            <v>м</v>
          </cell>
          <cell r="L33" t="str">
            <v>МАЛ/ДЕВЧ_2</v>
          </cell>
          <cell r="N33">
            <v>1</v>
          </cell>
          <cell r="O33" t="str">
            <v>см</v>
          </cell>
          <cell r="P33">
            <v>1</v>
          </cell>
          <cell r="Q33">
            <v>0.1</v>
          </cell>
          <cell r="R33">
            <v>2002</v>
          </cell>
          <cell r="U33">
            <v>300</v>
          </cell>
        </row>
        <row r="34">
          <cell r="E34" t="str">
            <v>1.5</v>
          </cell>
          <cell r="F34">
            <v>5</v>
          </cell>
          <cell r="H34" t="str">
            <v>Сапожников Семён</v>
          </cell>
          <cell r="I34" t="str">
            <v>1997</v>
          </cell>
          <cell r="J34" t="str">
            <v>II</v>
          </cell>
          <cell r="K34" t="str">
            <v>м</v>
          </cell>
          <cell r="L34" t="str">
            <v>М/Ж_3</v>
          </cell>
          <cell r="N34">
            <v>1</v>
          </cell>
          <cell r="O34" t="str">
            <v/>
          </cell>
          <cell r="Q34">
            <v>3</v>
          </cell>
          <cell r="R34">
            <v>1997</v>
          </cell>
          <cell r="U34">
            <v>100</v>
          </cell>
        </row>
        <row r="35">
          <cell r="E35" t="str">
            <v>1.6</v>
          </cell>
          <cell r="F35">
            <v>6</v>
          </cell>
          <cell r="H35" t="str">
            <v>Вантеев Даниил</v>
          </cell>
          <cell r="I35" t="str">
            <v>2000</v>
          </cell>
          <cell r="J35" t="str">
            <v>II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см 1</v>
          </cell>
          <cell r="P35">
            <v>1</v>
          </cell>
          <cell r="Q35">
            <v>3</v>
          </cell>
          <cell r="R35">
            <v>2000</v>
          </cell>
          <cell r="U35">
            <v>300</v>
          </cell>
        </row>
        <row r="36">
          <cell r="E36" t="str">
            <v>1.7</v>
          </cell>
          <cell r="F36">
            <v>7</v>
          </cell>
          <cell r="H36" t="str">
            <v>Баранов Ярослав</v>
          </cell>
          <cell r="I36" t="str">
            <v>2000</v>
          </cell>
          <cell r="J36" t="str">
            <v>III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>м 4</v>
          </cell>
          <cell r="P36">
            <v>1</v>
          </cell>
          <cell r="Q36">
            <v>1</v>
          </cell>
          <cell r="R36">
            <v>2000</v>
          </cell>
          <cell r="U36">
            <v>300</v>
          </cell>
        </row>
        <row r="37">
          <cell r="E37" t="str">
            <v>1.8</v>
          </cell>
          <cell r="F37">
            <v>8</v>
          </cell>
          <cell r="H37" t="str">
            <v>Михайловский Георгий</v>
          </cell>
          <cell r="I37" t="str">
            <v>1999</v>
          </cell>
          <cell r="J37" t="str">
            <v>III</v>
          </cell>
          <cell r="K37" t="str">
            <v>м</v>
          </cell>
          <cell r="L37" t="str">
            <v>ЮН/ДЕВ_3</v>
          </cell>
          <cell r="N37">
            <v>1</v>
          </cell>
          <cell r="O37" t="str">
            <v>м 4</v>
          </cell>
          <cell r="P37">
            <v>1</v>
          </cell>
          <cell r="Q37">
            <v>1</v>
          </cell>
          <cell r="R37">
            <v>1999</v>
          </cell>
          <cell r="U37">
            <v>300</v>
          </cell>
        </row>
        <row r="38">
          <cell r="E38" t="str">
            <v>1.9</v>
          </cell>
          <cell r="F38">
            <v>9</v>
          </cell>
          <cell r="H38" t="str">
            <v>Разаренов Андрей</v>
          </cell>
          <cell r="I38" t="str">
            <v>1998</v>
          </cell>
          <cell r="J38" t="str">
            <v>III</v>
          </cell>
          <cell r="K38" t="str">
            <v>м</v>
          </cell>
          <cell r="L38" t="str">
            <v>ЮН/ДЕВ_3</v>
          </cell>
          <cell r="N38">
            <v>1</v>
          </cell>
          <cell r="O38" t="str">
            <v>см 2</v>
          </cell>
          <cell r="P38">
            <v>2</v>
          </cell>
          <cell r="Q38">
            <v>1</v>
          </cell>
          <cell r="R38">
            <v>1998</v>
          </cell>
          <cell r="U38">
            <v>300</v>
          </cell>
        </row>
        <row r="39">
          <cell r="E39" t="str">
            <v>1.10</v>
          </cell>
          <cell r="F39">
            <v>10</v>
          </cell>
          <cell r="H39" t="str">
            <v>Кушнир Дарья</v>
          </cell>
          <cell r="I39" t="str">
            <v>1998</v>
          </cell>
          <cell r="J39" t="str">
            <v>III</v>
          </cell>
          <cell r="K39" t="str">
            <v>ж</v>
          </cell>
          <cell r="L39" t="str">
            <v>ЮН/ДЕВ_3</v>
          </cell>
          <cell r="N39">
            <v>1</v>
          </cell>
          <cell r="O39" t="str">
            <v>см 2</v>
          </cell>
          <cell r="P39">
            <v>2</v>
          </cell>
          <cell r="Q39">
            <v>1</v>
          </cell>
          <cell r="R39">
            <v>1998</v>
          </cell>
          <cell r="U39">
            <v>300</v>
          </cell>
        </row>
        <row r="40">
          <cell r="E40" t="str">
            <v>1.13</v>
          </cell>
          <cell r="F40">
            <v>13</v>
          </cell>
          <cell r="H40" t="str">
            <v>Вантеев Даниил</v>
          </cell>
          <cell r="I40" t="str">
            <v>2000</v>
          </cell>
          <cell r="J40" t="str">
            <v>II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>м 1</v>
          </cell>
          <cell r="P40">
            <v>1</v>
          </cell>
          <cell r="Q40">
            <v>3</v>
          </cell>
          <cell r="R40">
            <v>2000</v>
          </cell>
          <cell r="U40">
            <v>300</v>
          </cell>
        </row>
        <row r="41">
          <cell r="E41" t="str">
            <v>1.14</v>
          </cell>
          <cell r="F41">
            <v>14</v>
          </cell>
          <cell r="H41" t="str">
            <v>Баранов Ярослав</v>
          </cell>
          <cell r="I41" t="str">
            <v>2000</v>
          </cell>
          <cell r="J41" t="str">
            <v>III</v>
          </cell>
          <cell r="K41" t="str">
            <v>м</v>
          </cell>
          <cell r="L41" t="str">
            <v>МАЛ/ДЕВЧ_2</v>
          </cell>
          <cell r="N41">
            <v>1</v>
          </cell>
          <cell r="O41" t="str">
            <v>м 1</v>
          </cell>
          <cell r="P41">
            <v>1</v>
          </cell>
          <cell r="Q41">
            <v>1</v>
          </cell>
          <cell r="R41">
            <v>2000</v>
          </cell>
          <cell r="U41">
            <v>300</v>
          </cell>
        </row>
        <row r="42">
          <cell r="E42" t="str">
            <v>1.15</v>
          </cell>
          <cell r="F42">
            <v>15</v>
          </cell>
          <cell r="H42" t="str">
            <v>Проценко Андрей</v>
          </cell>
          <cell r="I42" t="str">
            <v>2002</v>
          </cell>
          <cell r="J42" t="str">
            <v>3ю</v>
          </cell>
          <cell r="K42" t="str">
            <v>м</v>
          </cell>
          <cell r="L42" t="str">
            <v>МАЛ/ДЕВЧ_2</v>
          </cell>
          <cell r="N42">
            <v>1</v>
          </cell>
          <cell r="O42" t="str">
            <v>м 2</v>
          </cell>
          <cell r="P42">
            <v>1</v>
          </cell>
          <cell r="Q42">
            <v>0.1</v>
          </cell>
          <cell r="R42">
            <v>2002</v>
          </cell>
          <cell r="U42">
            <v>300</v>
          </cell>
        </row>
        <row r="43">
          <cell r="E43" t="str">
            <v>1.16</v>
          </cell>
          <cell r="F43">
            <v>16</v>
          </cell>
          <cell r="H43" t="str">
            <v>Бринько Александра</v>
          </cell>
          <cell r="I43" t="str">
            <v>2001</v>
          </cell>
          <cell r="J43" t="str">
            <v>2ю</v>
          </cell>
          <cell r="K43" t="str">
            <v>ж</v>
          </cell>
          <cell r="L43" t="str">
            <v>МАЛ/ДЕВЧ_2</v>
          </cell>
          <cell r="N43">
            <v>1</v>
          </cell>
          <cell r="O43" t="str">
            <v/>
          </cell>
          <cell r="P43">
            <v>1</v>
          </cell>
          <cell r="Q43">
            <v>0.3</v>
          </cell>
          <cell r="R43">
            <v>2001</v>
          </cell>
          <cell r="U43">
            <v>200</v>
          </cell>
        </row>
        <row r="44">
          <cell r="E44" t="str">
            <v>1.17</v>
          </cell>
          <cell r="F44">
            <v>17</v>
          </cell>
          <cell r="H44" t="str">
            <v>Махонин Александр</v>
          </cell>
          <cell r="I44" t="str">
            <v>2003</v>
          </cell>
          <cell r="J44" t="str">
            <v>2ю</v>
          </cell>
          <cell r="K44" t="str">
            <v>м</v>
          </cell>
          <cell r="L44" t="str">
            <v>МАЛ/ДЕВЧ_2</v>
          </cell>
          <cell r="N44">
            <v>1</v>
          </cell>
          <cell r="O44" t="str">
            <v>м 2</v>
          </cell>
          <cell r="Q44">
            <v>0.3</v>
          </cell>
          <cell r="R44">
            <v>2003</v>
          </cell>
          <cell r="U44">
            <v>200</v>
          </cell>
        </row>
        <row r="45">
          <cell r="E45" t="str">
            <v>1.18</v>
          </cell>
          <cell r="F45">
            <v>18</v>
          </cell>
          <cell r="H45" t="str">
            <v>Ильичёв Георгий</v>
          </cell>
          <cell r="I45" t="str">
            <v>2002</v>
          </cell>
          <cell r="J45" t="str">
            <v>1ю</v>
          </cell>
          <cell r="K45" t="str">
            <v>м</v>
          </cell>
          <cell r="L45" t="str">
            <v>МАЛ/ДЕВЧ_2</v>
          </cell>
          <cell r="O45" t="str">
            <v>см</v>
          </cell>
          <cell r="Q45">
            <v>1</v>
          </cell>
          <cell r="R45">
            <v>2002</v>
          </cell>
          <cell r="U45">
            <v>100</v>
          </cell>
        </row>
        <row r="46">
          <cell r="E46" t="str">
            <v>1.19</v>
          </cell>
          <cell r="F46">
            <v>19</v>
          </cell>
          <cell r="H46" t="str">
            <v>Похващева Марина</v>
          </cell>
          <cell r="I46" t="str">
            <v>2002</v>
          </cell>
          <cell r="J46" t="str">
            <v>3ю</v>
          </cell>
          <cell r="K46" t="str">
            <v>ж</v>
          </cell>
          <cell r="L46" t="str">
            <v>МАЛ/ДЕВЧ_2</v>
          </cell>
          <cell r="O46" t="str">
            <v>см</v>
          </cell>
          <cell r="Q46">
            <v>0.1</v>
          </cell>
          <cell r="R46">
            <v>2002</v>
          </cell>
          <cell r="U46">
            <v>100</v>
          </cell>
        </row>
        <row r="47">
          <cell r="E47" t="str">
            <v>5.3</v>
          </cell>
          <cell r="F47">
            <v>3</v>
          </cell>
          <cell r="H47" t="str">
            <v>Федосеев Артём</v>
          </cell>
          <cell r="I47" t="str">
            <v>2000</v>
          </cell>
          <cell r="J47" t="str">
            <v>III</v>
          </cell>
          <cell r="K47" t="str">
            <v>м</v>
          </cell>
          <cell r="L47" t="str">
            <v>МАЛ/ДЕВЧ_2</v>
          </cell>
          <cell r="N47">
            <v>1</v>
          </cell>
          <cell r="O47" t="str">
            <v>см 1</v>
          </cell>
          <cell r="Q47">
            <v>1</v>
          </cell>
          <cell r="R47">
            <v>2000</v>
          </cell>
          <cell r="U47">
            <v>200</v>
          </cell>
        </row>
        <row r="48">
          <cell r="E48" t="str">
            <v>5.4</v>
          </cell>
          <cell r="F48">
            <v>4</v>
          </cell>
          <cell r="H48" t="str">
            <v>Федосеев Артём</v>
          </cell>
          <cell r="I48" t="str">
            <v>2000</v>
          </cell>
          <cell r="J48" t="str">
            <v>III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>м 1</v>
          </cell>
          <cell r="Q48">
            <v>1</v>
          </cell>
          <cell r="R48">
            <v>2000</v>
          </cell>
          <cell r="U48">
            <v>200</v>
          </cell>
        </row>
        <row r="49">
          <cell r="E49" t="str">
            <v>5.5</v>
          </cell>
          <cell r="F49">
            <v>5</v>
          </cell>
          <cell r="H49" t="str">
            <v>Фёдоров Дмитрий</v>
          </cell>
          <cell r="I49" t="str">
            <v>2000</v>
          </cell>
          <cell r="J49" t="str">
            <v>II</v>
          </cell>
          <cell r="K49" t="str">
            <v>м</v>
          </cell>
          <cell r="L49" t="str">
            <v>МАЛ/ДЕВЧ_2</v>
          </cell>
          <cell r="N49">
            <v>1</v>
          </cell>
          <cell r="O49" t="str">
            <v>см 2</v>
          </cell>
          <cell r="Q49">
            <v>3</v>
          </cell>
          <cell r="R49">
            <v>2000</v>
          </cell>
          <cell r="U49">
            <v>200</v>
          </cell>
        </row>
        <row r="50">
          <cell r="E50" t="str">
            <v>5.6</v>
          </cell>
          <cell r="F50">
            <v>6</v>
          </cell>
          <cell r="H50" t="str">
            <v>Фёдоров Дмитрий</v>
          </cell>
          <cell r="I50" t="str">
            <v>2000</v>
          </cell>
          <cell r="J50" t="str">
            <v>II</v>
          </cell>
          <cell r="K50" t="str">
            <v>м</v>
          </cell>
          <cell r="L50" t="str">
            <v>ЮН/ДЕВ_3</v>
          </cell>
          <cell r="N50">
            <v>1</v>
          </cell>
          <cell r="O50" t="str">
            <v>м 1</v>
          </cell>
          <cell r="Q50">
            <v>3</v>
          </cell>
          <cell r="R50">
            <v>2000</v>
          </cell>
          <cell r="U50">
            <v>200</v>
          </cell>
        </row>
        <row r="51">
          <cell r="E51" t="str">
            <v>5.7</v>
          </cell>
          <cell r="F51">
            <v>7</v>
          </cell>
          <cell r="H51" t="str">
            <v>Римарчук Владимир</v>
          </cell>
          <cell r="I51" t="str">
            <v>2000</v>
          </cell>
          <cell r="J51" t="str">
            <v>1ю</v>
          </cell>
          <cell r="K51" t="str">
            <v>м</v>
          </cell>
          <cell r="L51" t="str">
            <v>МАЛ/ДЕВЧ_2</v>
          </cell>
          <cell r="N51">
            <v>1</v>
          </cell>
          <cell r="O51" t="str">
            <v>см 8</v>
          </cell>
          <cell r="Q51">
            <v>1</v>
          </cell>
          <cell r="R51">
            <v>2000</v>
          </cell>
          <cell r="U51">
            <v>200</v>
          </cell>
        </row>
        <row r="52">
          <cell r="E52" t="str">
            <v>5.8</v>
          </cell>
          <cell r="F52">
            <v>8</v>
          </cell>
          <cell r="H52" t="str">
            <v>Римарчук Владимир</v>
          </cell>
          <cell r="I52" t="str">
            <v>2000</v>
          </cell>
          <cell r="J52" t="str">
            <v>1ю</v>
          </cell>
          <cell r="K52" t="str">
            <v>м</v>
          </cell>
          <cell r="L52" t="str">
            <v>ЮН/ДЕВ_3</v>
          </cell>
          <cell r="N52">
            <v>1</v>
          </cell>
          <cell r="Q52">
            <v>1</v>
          </cell>
          <cell r="R52">
            <v>2000</v>
          </cell>
          <cell r="U52">
            <v>100</v>
          </cell>
        </row>
        <row r="53">
          <cell r="E53" t="str">
            <v>5.9</v>
          </cell>
          <cell r="F53">
            <v>9</v>
          </cell>
          <cell r="H53" t="str">
            <v>Конторин Денис</v>
          </cell>
          <cell r="I53" t="str">
            <v>1999</v>
          </cell>
          <cell r="J53" t="str">
            <v>б/р</v>
          </cell>
          <cell r="K53" t="str">
            <v>м</v>
          </cell>
          <cell r="L53" t="str">
            <v>МАЛ/ДЕВЧ_2</v>
          </cell>
          <cell r="N53">
            <v>1</v>
          </cell>
          <cell r="O53" t="str">
            <v/>
          </cell>
          <cell r="Q53">
            <v>0</v>
          </cell>
          <cell r="R53">
            <v>1999</v>
          </cell>
          <cell r="U53">
            <v>100</v>
          </cell>
        </row>
        <row r="54">
          <cell r="E54" t="str">
            <v>5.10</v>
          </cell>
          <cell r="F54">
            <v>10</v>
          </cell>
          <cell r="H54" t="str">
            <v>Конторин Денис</v>
          </cell>
          <cell r="I54" t="str">
            <v>1999</v>
          </cell>
          <cell r="J54" t="str">
            <v>б/р</v>
          </cell>
          <cell r="K54" t="str">
            <v>м</v>
          </cell>
          <cell r="L54" t="str">
            <v>ЮН/ДЕВ_3</v>
          </cell>
          <cell r="N54">
            <v>1</v>
          </cell>
          <cell r="O54" t="str">
            <v/>
          </cell>
          <cell r="Q54">
            <v>0</v>
          </cell>
          <cell r="R54">
            <v>1999</v>
          </cell>
          <cell r="U54">
            <v>100</v>
          </cell>
        </row>
        <row r="55">
          <cell r="E55" t="str">
            <v>5.11</v>
          </cell>
          <cell r="F55">
            <v>11</v>
          </cell>
          <cell r="H55" t="str">
            <v>Томшина Василина</v>
          </cell>
          <cell r="I55" t="str">
            <v>2000</v>
          </cell>
          <cell r="J55" t="str">
            <v>III</v>
          </cell>
          <cell r="K55" t="str">
            <v>ж</v>
          </cell>
          <cell r="L55" t="str">
            <v>МАЛ/ДЕВЧ_2</v>
          </cell>
          <cell r="N55">
            <v>1</v>
          </cell>
          <cell r="O55" t="str">
            <v>см 1</v>
          </cell>
          <cell r="Q55">
            <v>1</v>
          </cell>
          <cell r="R55">
            <v>2000</v>
          </cell>
          <cell r="U55">
            <v>200</v>
          </cell>
        </row>
        <row r="56">
          <cell r="E56" t="str">
            <v>5.12</v>
          </cell>
          <cell r="F56">
            <v>12</v>
          </cell>
          <cell r="H56" t="str">
            <v>Томшина Василина</v>
          </cell>
          <cell r="I56" t="str">
            <v>2000</v>
          </cell>
          <cell r="J56" t="str">
            <v>III</v>
          </cell>
          <cell r="K56" t="str">
            <v>ж</v>
          </cell>
          <cell r="L56" t="str">
            <v>ЮН/ДЕВ_3</v>
          </cell>
          <cell r="N56">
            <v>1</v>
          </cell>
          <cell r="Q56">
            <v>1</v>
          </cell>
          <cell r="R56">
            <v>2000</v>
          </cell>
          <cell r="U56">
            <v>100</v>
          </cell>
        </row>
        <row r="57">
          <cell r="E57" t="str">
            <v>5.13</v>
          </cell>
          <cell r="F57">
            <v>13</v>
          </cell>
          <cell r="H57" t="str">
            <v>Файзулина Алина</v>
          </cell>
          <cell r="I57" t="str">
            <v>2000</v>
          </cell>
          <cell r="J57" t="str">
            <v>III</v>
          </cell>
          <cell r="K57" t="str">
            <v>ж</v>
          </cell>
          <cell r="L57" t="str">
            <v>МАЛ/ДЕВЧ_2</v>
          </cell>
          <cell r="N57">
            <v>1</v>
          </cell>
          <cell r="O57" t="str">
            <v>см 2</v>
          </cell>
          <cell r="Q57">
            <v>1</v>
          </cell>
          <cell r="R57">
            <v>2000</v>
          </cell>
          <cell r="U57">
            <v>200</v>
          </cell>
        </row>
        <row r="58">
          <cell r="E58" t="str">
            <v>5.14</v>
          </cell>
          <cell r="F58">
            <v>14</v>
          </cell>
          <cell r="H58" t="str">
            <v>Файзулина Алина</v>
          </cell>
          <cell r="I58" t="str">
            <v>2000</v>
          </cell>
          <cell r="J58" t="str">
            <v>III</v>
          </cell>
          <cell r="K58" t="str">
            <v>ж</v>
          </cell>
          <cell r="L58" t="str">
            <v>ЮН/ДЕВ_3</v>
          </cell>
          <cell r="N58">
            <v>1</v>
          </cell>
          <cell r="Q58">
            <v>1</v>
          </cell>
          <cell r="R58">
            <v>2000</v>
          </cell>
          <cell r="U58">
            <v>100</v>
          </cell>
        </row>
        <row r="59">
          <cell r="E59" t="str">
            <v>8.1</v>
          </cell>
          <cell r="F59">
            <v>1</v>
          </cell>
          <cell r="H59" t="str">
            <v>Плотников Антон</v>
          </cell>
          <cell r="I59" t="str">
            <v>1994</v>
          </cell>
          <cell r="J59" t="str">
            <v>I</v>
          </cell>
          <cell r="K59" t="str">
            <v>м</v>
          </cell>
          <cell r="L59" t="str">
            <v>М/Ж_3</v>
          </cell>
          <cell r="Q59">
            <v>10</v>
          </cell>
          <cell r="R59">
            <v>1994</v>
          </cell>
          <cell r="U59">
            <v>0</v>
          </cell>
        </row>
        <row r="60">
          <cell r="E60" t="str">
            <v>8.2</v>
          </cell>
          <cell r="F60">
            <v>2</v>
          </cell>
          <cell r="H60" t="str">
            <v>Соколова Елизавета</v>
          </cell>
          <cell r="I60" t="str">
            <v>1997</v>
          </cell>
          <cell r="J60" t="str">
            <v>I</v>
          </cell>
          <cell r="K60" t="str">
            <v>ж</v>
          </cell>
          <cell r="L60" t="str">
            <v>М/Ж_3</v>
          </cell>
          <cell r="N60">
            <v>1</v>
          </cell>
          <cell r="Q60">
            <v>10</v>
          </cell>
          <cell r="R60">
            <v>1997</v>
          </cell>
          <cell r="U60">
            <v>100</v>
          </cell>
        </row>
        <row r="61">
          <cell r="E61" t="str">
            <v>8.3</v>
          </cell>
          <cell r="F61">
            <v>3</v>
          </cell>
          <cell r="H61" t="str">
            <v>Прядко Екатерина</v>
          </cell>
          <cell r="I61" t="str">
            <v>1994</v>
          </cell>
          <cell r="J61" t="str">
            <v>I</v>
          </cell>
          <cell r="K61" t="str">
            <v>ж</v>
          </cell>
          <cell r="L61" t="str">
            <v>М/Ж_3</v>
          </cell>
          <cell r="Q61">
            <v>10</v>
          </cell>
          <cell r="R61">
            <v>1994</v>
          </cell>
          <cell r="U61">
            <v>0</v>
          </cell>
        </row>
        <row r="62">
          <cell r="E62" t="str">
            <v>8.4</v>
          </cell>
          <cell r="F62">
            <v>4</v>
          </cell>
          <cell r="H62" t="str">
            <v>Глущенко Владислав</v>
          </cell>
          <cell r="I62" t="str">
            <v>1996</v>
          </cell>
          <cell r="J62" t="str">
            <v>I</v>
          </cell>
          <cell r="K62" t="str">
            <v>м</v>
          </cell>
          <cell r="L62" t="str">
            <v>М/Ж_3</v>
          </cell>
          <cell r="Q62">
            <v>10</v>
          </cell>
          <cell r="R62">
            <v>1996</v>
          </cell>
          <cell r="U62">
            <v>0</v>
          </cell>
        </row>
        <row r="63">
          <cell r="E63" t="str">
            <v>8.5</v>
          </cell>
          <cell r="F63">
            <v>5</v>
          </cell>
          <cell r="H63" t="str">
            <v>Хамчук Денис</v>
          </cell>
          <cell r="I63" t="str">
            <v>1992</v>
          </cell>
          <cell r="J63" t="str">
            <v>II</v>
          </cell>
          <cell r="K63" t="str">
            <v>м</v>
          </cell>
          <cell r="L63" t="str">
            <v>М/Ж_3</v>
          </cell>
          <cell r="Q63">
            <v>3</v>
          </cell>
          <cell r="R63">
            <v>1992</v>
          </cell>
          <cell r="U63">
            <v>0</v>
          </cell>
        </row>
        <row r="64">
          <cell r="E64" t="str">
            <v>8.6</v>
          </cell>
          <cell r="F64">
            <v>6</v>
          </cell>
          <cell r="H64" t="str">
            <v>Чернуха Роман</v>
          </cell>
          <cell r="I64" t="str">
            <v>1993</v>
          </cell>
          <cell r="J64" t="str">
            <v>III</v>
          </cell>
          <cell r="K64" t="str">
            <v>м</v>
          </cell>
          <cell r="L64" t="str">
            <v>М/Ж_3</v>
          </cell>
          <cell r="Q64">
            <v>1</v>
          </cell>
          <cell r="R64">
            <v>1993</v>
          </cell>
          <cell r="U64">
            <v>0</v>
          </cell>
        </row>
        <row r="65">
          <cell r="E65" t="str">
            <v>8.7</v>
          </cell>
          <cell r="F65">
            <v>7</v>
          </cell>
          <cell r="H65" t="str">
            <v>Жук Кирилл</v>
          </cell>
          <cell r="I65" t="str">
            <v>1997</v>
          </cell>
          <cell r="J65" t="str">
            <v>III</v>
          </cell>
          <cell r="K65" t="str">
            <v>м</v>
          </cell>
          <cell r="L65" t="str">
            <v>М/Ж_3</v>
          </cell>
          <cell r="N65">
            <v>1</v>
          </cell>
          <cell r="Q65">
            <v>1</v>
          </cell>
          <cell r="R65">
            <v>1997</v>
          </cell>
          <cell r="U65">
            <v>100</v>
          </cell>
        </row>
        <row r="66">
          <cell r="E66" t="str">
            <v>8.8</v>
          </cell>
          <cell r="F66">
            <v>8</v>
          </cell>
          <cell r="H66" t="str">
            <v>Тирских Андрей</v>
          </cell>
          <cell r="I66" t="str">
            <v>1997</v>
          </cell>
          <cell r="J66" t="str">
            <v>III</v>
          </cell>
          <cell r="K66" t="str">
            <v>м</v>
          </cell>
          <cell r="L66" t="str">
            <v>М/Ж_3</v>
          </cell>
          <cell r="Q66">
            <v>1</v>
          </cell>
          <cell r="R66">
            <v>1997</v>
          </cell>
          <cell r="U66">
            <v>0</v>
          </cell>
        </row>
        <row r="67">
          <cell r="E67" t="str">
            <v>10.1</v>
          </cell>
          <cell r="F67">
            <v>1</v>
          </cell>
          <cell r="H67" t="str">
            <v>Ермаков Владимир</v>
          </cell>
          <cell r="I67" t="str">
            <v>2000</v>
          </cell>
          <cell r="J67" t="str">
            <v>II</v>
          </cell>
          <cell r="K67" t="str">
            <v>м</v>
          </cell>
          <cell r="L67" t="str">
            <v>МАЛ/ДЕВЧ_2</v>
          </cell>
          <cell r="N67">
            <v>1</v>
          </cell>
          <cell r="Q67">
            <v>3</v>
          </cell>
          <cell r="R67">
            <v>2000</v>
          </cell>
          <cell r="U67">
            <v>100</v>
          </cell>
        </row>
        <row r="68">
          <cell r="E68" t="str">
            <v>10.2</v>
          </cell>
          <cell r="F68">
            <v>2</v>
          </cell>
          <cell r="H68" t="str">
            <v>Бура Захар</v>
          </cell>
          <cell r="I68" t="str">
            <v>2001</v>
          </cell>
          <cell r="J68" t="str">
            <v>1ю</v>
          </cell>
          <cell r="K68" t="str">
            <v>м</v>
          </cell>
          <cell r="L68" t="str">
            <v>МАЛ/ДЕВЧ_2</v>
          </cell>
          <cell r="N68">
            <v>1</v>
          </cell>
          <cell r="Q68">
            <v>1</v>
          </cell>
          <cell r="R68">
            <v>2001</v>
          </cell>
          <cell r="U68">
            <v>100</v>
          </cell>
        </row>
        <row r="69">
          <cell r="E69" t="str">
            <v>10.6</v>
          </cell>
          <cell r="F69">
            <v>6</v>
          </cell>
          <cell r="H69" t="str">
            <v>Ковалев Алексей</v>
          </cell>
          <cell r="I69" t="str">
            <v>2001</v>
          </cell>
          <cell r="J69" t="str">
            <v>2ю</v>
          </cell>
          <cell r="K69" t="str">
            <v>м</v>
          </cell>
          <cell r="L69" t="str">
            <v>МАЛ/ДЕВЧ_2</v>
          </cell>
          <cell r="N69">
            <v>1</v>
          </cell>
          <cell r="Q69">
            <v>0.3</v>
          </cell>
          <cell r="R69">
            <v>2001</v>
          </cell>
          <cell r="U69">
            <v>100</v>
          </cell>
        </row>
        <row r="70">
          <cell r="E70" t="str">
            <v>9.1</v>
          </cell>
          <cell r="F70">
            <v>1</v>
          </cell>
          <cell r="H70" t="str">
            <v>Новиков Григорий</v>
          </cell>
          <cell r="I70" t="str">
            <v>1998</v>
          </cell>
          <cell r="J70" t="str">
            <v>I</v>
          </cell>
          <cell r="K70" t="str">
            <v>м</v>
          </cell>
          <cell r="L70" t="str">
            <v>ЮН/ДЕВ_3</v>
          </cell>
          <cell r="N70">
            <v>1</v>
          </cell>
          <cell r="Q70">
            <v>10</v>
          </cell>
          <cell r="R70">
            <v>1998</v>
          </cell>
          <cell r="U70">
            <v>100</v>
          </cell>
        </row>
        <row r="71">
          <cell r="E71" t="str">
            <v>9.2</v>
          </cell>
          <cell r="F71">
            <v>2</v>
          </cell>
          <cell r="H71" t="str">
            <v>Ермаков Михаил</v>
          </cell>
          <cell r="I71" t="str">
            <v>1998</v>
          </cell>
          <cell r="J71" t="str">
            <v>I</v>
          </cell>
          <cell r="K71" t="str">
            <v>м</v>
          </cell>
          <cell r="L71" t="str">
            <v>ЮН/ДЕВ_3</v>
          </cell>
          <cell r="N71">
            <v>1</v>
          </cell>
          <cell r="Q71">
            <v>10</v>
          </cell>
          <cell r="R71">
            <v>1998</v>
          </cell>
          <cell r="U71">
            <v>100</v>
          </cell>
        </row>
        <row r="72">
          <cell r="E72" t="str">
            <v>9.3</v>
          </cell>
          <cell r="F72">
            <v>3</v>
          </cell>
          <cell r="H72" t="str">
            <v>Ермаков Владимир</v>
          </cell>
          <cell r="I72" t="str">
            <v>2000</v>
          </cell>
          <cell r="J72" t="str">
            <v>II</v>
          </cell>
          <cell r="K72" t="str">
            <v>м</v>
          </cell>
          <cell r="L72" t="str">
            <v>ЮН/ДЕВ_3</v>
          </cell>
          <cell r="N72">
            <v>1</v>
          </cell>
          <cell r="Q72">
            <v>3</v>
          </cell>
          <cell r="R72">
            <v>2000</v>
          </cell>
          <cell r="U72">
            <v>100</v>
          </cell>
        </row>
        <row r="73">
          <cell r="E73" t="str">
            <v>9.4</v>
          </cell>
          <cell r="F73">
            <v>4</v>
          </cell>
          <cell r="H73" t="str">
            <v>Борисова Елизавета</v>
          </cell>
          <cell r="I73" t="str">
            <v>1999</v>
          </cell>
          <cell r="J73" t="str">
            <v>II</v>
          </cell>
          <cell r="K73" t="str">
            <v>ж</v>
          </cell>
          <cell r="L73" t="str">
            <v>ЮН/ДЕВ_3</v>
          </cell>
          <cell r="N73">
            <v>1</v>
          </cell>
          <cell r="Q73">
            <v>3</v>
          </cell>
          <cell r="R73">
            <v>1999</v>
          </cell>
          <cell r="U73">
            <v>100</v>
          </cell>
        </row>
        <row r="74">
          <cell r="E74" t="str">
            <v>9.5</v>
          </cell>
          <cell r="F74">
            <v>5</v>
          </cell>
          <cell r="H74" t="str">
            <v>Жилкин Ростислав</v>
          </cell>
          <cell r="I74" t="str">
            <v>1998</v>
          </cell>
          <cell r="J74" t="str">
            <v>II</v>
          </cell>
          <cell r="K74" t="str">
            <v>м</v>
          </cell>
          <cell r="L74" t="str">
            <v>ЮН/ДЕВ_3</v>
          </cell>
          <cell r="N74">
            <v>1</v>
          </cell>
          <cell r="Q74">
            <v>3</v>
          </cell>
          <cell r="R74">
            <v>1998</v>
          </cell>
          <cell r="U74">
            <v>100</v>
          </cell>
        </row>
        <row r="75">
          <cell r="E75" t="str">
            <v>9.6</v>
          </cell>
          <cell r="F75">
            <v>6</v>
          </cell>
          <cell r="H75" t="str">
            <v>Сидоренко Дарья</v>
          </cell>
          <cell r="I75" t="str">
            <v>1999</v>
          </cell>
          <cell r="J75" t="str">
            <v>II</v>
          </cell>
          <cell r="K75" t="str">
            <v>ж</v>
          </cell>
          <cell r="L75" t="str">
            <v>ЮН/ДЕВ_3</v>
          </cell>
          <cell r="N75">
            <v>1</v>
          </cell>
          <cell r="Q75">
            <v>3</v>
          </cell>
          <cell r="R75">
            <v>1999</v>
          </cell>
          <cell r="U75">
            <v>100</v>
          </cell>
        </row>
        <row r="76">
          <cell r="E76" t="str">
            <v>9.7</v>
          </cell>
          <cell r="F76">
            <v>7</v>
          </cell>
          <cell r="H76" t="str">
            <v>Храмец Владимир</v>
          </cell>
          <cell r="I76" t="str">
            <v>1999</v>
          </cell>
          <cell r="J76" t="str">
            <v>II</v>
          </cell>
          <cell r="K76" t="str">
            <v>м</v>
          </cell>
          <cell r="L76" t="str">
            <v>ЮН/ДЕВ_3</v>
          </cell>
          <cell r="N76">
            <v>1</v>
          </cell>
          <cell r="Q76">
            <v>3</v>
          </cell>
          <cell r="R76">
            <v>1999</v>
          </cell>
          <cell r="U76">
            <v>100</v>
          </cell>
        </row>
        <row r="77">
          <cell r="E77" t="str">
            <v>9.8</v>
          </cell>
          <cell r="F77">
            <v>8</v>
          </cell>
          <cell r="H77" t="str">
            <v>Зубова Влада</v>
          </cell>
          <cell r="I77" t="str">
            <v>1999</v>
          </cell>
          <cell r="J77" t="str">
            <v>II</v>
          </cell>
          <cell r="K77" t="str">
            <v>ж</v>
          </cell>
          <cell r="L77" t="str">
            <v>ЮН/ДЕВ_3</v>
          </cell>
          <cell r="N77">
            <v>1</v>
          </cell>
          <cell r="Q77">
            <v>3</v>
          </cell>
          <cell r="R77">
            <v>1999</v>
          </cell>
          <cell r="U77">
            <v>100</v>
          </cell>
        </row>
        <row r="78">
          <cell r="E78" t="str">
            <v>9.9</v>
          </cell>
          <cell r="F78">
            <v>9</v>
          </cell>
          <cell r="H78" t="str">
            <v>Глущенко Эдуард</v>
          </cell>
          <cell r="I78" t="str">
            <v>1999</v>
          </cell>
          <cell r="J78" t="str">
            <v>II</v>
          </cell>
          <cell r="K78" t="str">
            <v>м</v>
          </cell>
          <cell r="L78" t="str">
            <v>ЮН/ДЕВ_3</v>
          </cell>
          <cell r="Q78">
            <v>3</v>
          </cell>
          <cell r="R78">
            <v>1999</v>
          </cell>
          <cell r="U78">
            <v>0</v>
          </cell>
        </row>
        <row r="79">
          <cell r="E79" t="str">
            <v>9.11</v>
          </cell>
          <cell r="F79">
            <v>11</v>
          </cell>
          <cell r="H79" t="str">
            <v>Ким Александра</v>
          </cell>
          <cell r="I79" t="str">
            <v>1999</v>
          </cell>
          <cell r="J79" t="str">
            <v>1ю</v>
          </cell>
          <cell r="K79" t="str">
            <v>ж</v>
          </cell>
          <cell r="L79" t="str">
            <v>ЮН/ДЕВ_3</v>
          </cell>
          <cell r="N79">
            <v>1</v>
          </cell>
          <cell r="O79" t="str">
            <v/>
          </cell>
          <cell r="Q79">
            <v>1</v>
          </cell>
          <cell r="R79">
            <v>1999</v>
          </cell>
          <cell r="U79">
            <v>100</v>
          </cell>
        </row>
        <row r="80">
          <cell r="E80" t="str">
            <v>9.12</v>
          </cell>
          <cell r="F80">
            <v>12</v>
          </cell>
          <cell r="H80" t="str">
            <v>Балдакова Татьяна</v>
          </cell>
          <cell r="I80" t="str">
            <v>1999</v>
          </cell>
          <cell r="J80" t="str">
            <v>1ю</v>
          </cell>
          <cell r="K80" t="str">
            <v>ж</v>
          </cell>
          <cell r="L80" t="str">
            <v>ЮН/ДЕВ_3</v>
          </cell>
          <cell r="N80">
            <v>1</v>
          </cell>
          <cell r="O80" t="str">
            <v/>
          </cell>
          <cell r="Q80">
            <v>1</v>
          </cell>
          <cell r="R80">
            <v>1999</v>
          </cell>
          <cell r="U80">
            <v>100</v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41614.66955787037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41614.66955787037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06" sqref="A106"/>
    </sheetView>
  </sheetViews>
  <sheetFormatPr defaultColWidth="9.140625" defaultRowHeight="12.75"/>
  <cols>
    <col min="1" max="1" width="4.00390625" style="1" customWidth="1"/>
    <col min="2" max="2" width="23.140625" style="5" customWidth="1"/>
    <col min="3" max="3" width="7.00390625" style="5" customWidth="1"/>
    <col min="4" max="4" width="19.7109375" style="1" customWidth="1"/>
    <col min="5" max="5" width="23.140625" style="6" customWidth="1"/>
    <col min="6" max="11" width="6.57421875" style="1" customWidth="1"/>
    <col min="12" max="12" width="6.57421875" style="4" customWidth="1"/>
    <col min="13" max="16384" width="9.140625" style="1" customWidth="1"/>
  </cols>
  <sheetData>
    <row r="1" ht="15">
      <c r="L1" s="35" t="s">
        <v>20</v>
      </c>
    </row>
    <row r="2" ht="15">
      <c r="L2" s="35" t="s">
        <v>21</v>
      </c>
    </row>
    <row r="3" ht="15">
      <c r="L3" s="35" t="s">
        <v>22</v>
      </c>
    </row>
    <row r="4" ht="12.75">
      <c r="L4" s="34"/>
    </row>
    <row r="5" ht="12.75">
      <c r="L5" s="34"/>
    </row>
    <row r="6" spans="1:12" ht="65.25" customHeight="1" thickBot="1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3.5" thickTop="1">
      <c r="A7" s="3" t="s">
        <v>24</v>
      </c>
      <c r="B7" s="2"/>
      <c r="C7" s="2"/>
      <c r="D7" s="3"/>
      <c r="E7" s="3"/>
      <c r="L7" s="25" t="s">
        <v>14</v>
      </c>
    </row>
    <row r="8" spans="1:12" ht="53.25" customHeight="1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0.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4.25" customHeight="1">
      <c r="A10" s="40" t="s">
        <v>0</v>
      </c>
      <c r="B10" s="36" t="s">
        <v>5</v>
      </c>
      <c r="C10" s="36" t="s">
        <v>6</v>
      </c>
      <c r="D10" s="36" t="s">
        <v>7</v>
      </c>
      <c r="E10" s="36" t="s">
        <v>1</v>
      </c>
      <c r="F10" s="42" t="s">
        <v>8</v>
      </c>
      <c r="G10" s="43"/>
      <c r="H10" s="42" t="s">
        <v>9</v>
      </c>
      <c r="I10" s="43"/>
      <c r="J10" s="42" t="s">
        <v>10</v>
      </c>
      <c r="K10" s="43"/>
      <c r="L10" s="44" t="s">
        <v>4</v>
      </c>
    </row>
    <row r="11" spans="1:12" ht="14.25" customHeight="1" thickBot="1">
      <c r="A11" s="41"/>
      <c r="B11" s="37"/>
      <c r="C11" s="37"/>
      <c r="D11" s="37"/>
      <c r="E11" s="37"/>
      <c r="F11" s="14" t="s">
        <v>2</v>
      </c>
      <c r="G11" s="15" t="s">
        <v>3</v>
      </c>
      <c r="H11" s="14" t="s">
        <v>2</v>
      </c>
      <c r="I11" s="15" t="s">
        <v>3</v>
      </c>
      <c r="J11" s="14" t="s">
        <v>2</v>
      </c>
      <c r="K11" s="15" t="s">
        <v>3</v>
      </c>
      <c r="L11" s="45"/>
    </row>
    <row r="12" spans="1:12" ht="12.75" customHeight="1">
      <c r="A12" s="22">
        <v>1</v>
      </c>
      <c r="B12" s="7" t="s">
        <v>57</v>
      </c>
      <c r="C12" s="9">
        <v>1999</v>
      </c>
      <c r="D12" s="8" t="s">
        <v>35</v>
      </c>
      <c r="E12" s="12" t="s">
        <v>14</v>
      </c>
      <c r="F12" s="16">
        <v>2</v>
      </c>
      <c r="G12" s="13">
        <v>37</v>
      </c>
      <c r="H12" s="13">
        <v>1</v>
      </c>
      <c r="I12" s="13">
        <v>30</v>
      </c>
      <c r="J12" s="13">
        <v>1</v>
      </c>
      <c r="K12" s="17">
        <v>40</v>
      </c>
      <c r="L12" s="23">
        <f>G12+I12+K12</f>
        <v>107</v>
      </c>
    </row>
    <row r="13" spans="1:12" ht="12.75" customHeight="1">
      <c r="A13" s="22">
        <v>2</v>
      </c>
      <c r="B13" s="18" t="s">
        <v>104</v>
      </c>
      <c r="C13" s="19">
        <v>1999</v>
      </c>
      <c r="D13" s="11" t="s">
        <v>35</v>
      </c>
      <c r="E13" s="20" t="s">
        <v>14</v>
      </c>
      <c r="F13" s="13">
        <v>4</v>
      </c>
      <c r="G13" s="17">
        <v>33</v>
      </c>
      <c r="H13" s="13">
        <v>1</v>
      </c>
      <c r="I13" s="13">
        <v>30</v>
      </c>
      <c r="J13" s="13">
        <v>1</v>
      </c>
      <c r="K13" s="17">
        <v>40</v>
      </c>
      <c r="L13" s="23">
        <f>G13+I13+K13</f>
        <v>103</v>
      </c>
    </row>
    <row r="14" spans="1:12" ht="12.75" customHeight="1">
      <c r="A14" s="22">
        <v>3</v>
      </c>
      <c r="B14" s="7" t="s">
        <v>82</v>
      </c>
      <c r="C14" s="9">
        <v>2001</v>
      </c>
      <c r="D14" s="8" t="s">
        <v>43</v>
      </c>
      <c r="E14" s="12" t="s">
        <v>14</v>
      </c>
      <c r="F14" s="16">
        <v>3</v>
      </c>
      <c r="G14" s="13">
        <v>35</v>
      </c>
      <c r="H14" s="13">
        <v>1</v>
      </c>
      <c r="I14" s="13">
        <v>30</v>
      </c>
      <c r="J14" s="13">
        <v>2</v>
      </c>
      <c r="K14" s="13">
        <v>37</v>
      </c>
      <c r="L14" s="23">
        <f>G14+I14+K14</f>
        <v>102</v>
      </c>
    </row>
    <row r="15" spans="1:12" ht="12.75" customHeight="1">
      <c r="A15" s="22">
        <v>4</v>
      </c>
      <c r="B15" s="7" t="s">
        <v>42</v>
      </c>
      <c r="C15" s="9">
        <v>2001</v>
      </c>
      <c r="D15" s="8" t="s">
        <v>43</v>
      </c>
      <c r="E15" s="12" t="s">
        <v>14</v>
      </c>
      <c r="F15" s="16">
        <v>1</v>
      </c>
      <c r="G15" s="13">
        <v>40</v>
      </c>
      <c r="H15" s="17">
        <v>1</v>
      </c>
      <c r="I15" s="17">
        <v>30</v>
      </c>
      <c r="J15" s="17">
        <v>7</v>
      </c>
      <c r="K15" s="17">
        <v>30</v>
      </c>
      <c r="L15" s="23">
        <f>G15+I15+K15</f>
        <v>100</v>
      </c>
    </row>
    <row r="16" spans="1:12" ht="12.75" customHeight="1">
      <c r="A16" s="22">
        <v>5</v>
      </c>
      <c r="B16" s="18" t="s">
        <v>100</v>
      </c>
      <c r="C16" s="19">
        <v>1999</v>
      </c>
      <c r="D16" s="11" t="s">
        <v>11</v>
      </c>
      <c r="E16" s="20" t="s">
        <v>15</v>
      </c>
      <c r="F16" s="13">
        <v>1</v>
      </c>
      <c r="G16" s="13">
        <v>40</v>
      </c>
      <c r="H16" s="17">
        <v>3</v>
      </c>
      <c r="I16" s="13">
        <v>23</v>
      </c>
      <c r="J16" s="13">
        <v>2</v>
      </c>
      <c r="K16" s="13">
        <v>37</v>
      </c>
      <c r="L16" s="23">
        <f>G16+I16+K16</f>
        <v>100</v>
      </c>
    </row>
    <row r="17" spans="1:12" ht="12.75" customHeight="1">
      <c r="A17" s="22">
        <v>6</v>
      </c>
      <c r="B17" s="18" t="s">
        <v>47</v>
      </c>
      <c r="C17" s="19">
        <v>2001</v>
      </c>
      <c r="D17" s="11" t="s">
        <v>43</v>
      </c>
      <c r="E17" s="20" t="s">
        <v>14</v>
      </c>
      <c r="F17" s="13">
        <v>5</v>
      </c>
      <c r="G17" s="13">
        <v>32</v>
      </c>
      <c r="H17" s="13">
        <v>1</v>
      </c>
      <c r="I17" s="13">
        <v>30</v>
      </c>
      <c r="J17" s="13">
        <v>3</v>
      </c>
      <c r="K17" s="13">
        <v>35</v>
      </c>
      <c r="L17" s="23">
        <f>G17+I17+K17</f>
        <v>97</v>
      </c>
    </row>
    <row r="18" spans="1:12" ht="12.75" customHeight="1">
      <c r="A18" s="22">
        <v>7</v>
      </c>
      <c r="B18" s="18" t="s">
        <v>81</v>
      </c>
      <c r="C18" s="19">
        <v>2001</v>
      </c>
      <c r="D18" s="11" t="s">
        <v>43</v>
      </c>
      <c r="E18" s="20" t="s">
        <v>14</v>
      </c>
      <c r="F18" s="13">
        <v>2</v>
      </c>
      <c r="G18" s="13">
        <v>37</v>
      </c>
      <c r="H18" s="13">
        <v>1</v>
      </c>
      <c r="I18" s="13">
        <v>30</v>
      </c>
      <c r="J18" s="13">
        <v>7</v>
      </c>
      <c r="K18" s="13">
        <v>30</v>
      </c>
      <c r="L18" s="23">
        <f>G18+I18+K18</f>
        <v>97</v>
      </c>
    </row>
    <row r="19" spans="1:12" ht="12.75" customHeight="1">
      <c r="A19" s="22">
        <v>8</v>
      </c>
      <c r="B19" s="18" t="s">
        <v>48</v>
      </c>
      <c r="C19" s="19">
        <v>2000</v>
      </c>
      <c r="D19" s="11" t="s">
        <v>11</v>
      </c>
      <c r="E19" s="20" t="s">
        <v>12</v>
      </c>
      <c r="F19" s="13">
        <v>6</v>
      </c>
      <c r="G19" s="13">
        <v>31</v>
      </c>
      <c r="H19" s="13">
        <v>2</v>
      </c>
      <c r="I19" s="21">
        <v>26</v>
      </c>
      <c r="J19" s="21">
        <v>1</v>
      </c>
      <c r="K19" s="17">
        <v>40</v>
      </c>
      <c r="L19" s="23">
        <f>G19+I19+K19</f>
        <v>97</v>
      </c>
    </row>
    <row r="20" spans="1:12" ht="12.75" customHeight="1">
      <c r="A20" s="22">
        <v>9</v>
      </c>
      <c r="B20" s="7" t="s">
        <v>44</v>
      </c>
      <c r="C20" s="9">
        <v>2001</v>
      </c>
      <c r="D20" s="8" t="s">
        <v>11</v>
      </c>
      <c r="E20" s="12" t="s">
        <v>12</v>
      </c>
      <c r="F20" s="16">
        <v>2</v>
      </c>
      <c r="G20" s="17">
        <v>37</v>
      </c>
      <c r="H20" s="13">
        <v>2</v>
      </c>
      <c r="I20" s="17">
        <v>26</v>
      </c>
      <c r="J20" s="17">
        <v>4</v>
      </c>
      <c r="K20" s="13">
        <v>33</v>
      </c>
      <c r="L20" s="23">
        <f>G20+I20+K20</f>
        <v>96</v>
      </c>
    </row>
    <row r="21" spans="1:12" ht="12.75" customHeight="1">
      <c r="A21" s="22">
        <v>10</v>
      </c>
      <c r="B21" s="18" t="s">
        <v>109</v>
      </c>
      <c r="C21" s="19">
        <v>1999</v>
      </c>
      <c r="D21" s="11" t="s">
        <v>35</v>
      </c>
      <c r="E21" s="20" t="s">
        <v>14</v>
      </c>
      <c r="F21" s="13">
        <v>9</v>
      </c>
      <c r="G21" s="13">
        <v>28</v>
      </c>
      <c r="H21" s="17">
        <v>1</v>
      </c>
      <c r="I21" s="17">
        <v>30</v>
      </c>
      <c r="J21" s="17">
        <v>5</v>
      </c>
      <c r="K21" s="13">
        <v>32</v>
      </c>
      <c r="L21" s="23">
        <f>G21+I21+K21</f>
        <v>90</v>
      </c>
    </row>
    <row r="22" spans="1:12" ht="12.75" customHeight="1">
      <c r="A22" s="22">
        <v>11</v>
      </c>
      <c r="B22" s="18" t="s">
        <v>61</v>
      </c>
      <c r="C22" s="19">
        <v>2002</v>
      </c>
      <c r="D22" s="11" t="s">
        <v>62</v>
      </c>
      <c r="E22" s="20" t="s">
        <v>14</v>
      </c>
      <c r="F22" s="13">
        <v>4</v>
      </c>
      <c r="G22" s="13">
        <v>33</v>
      </c>
      <c r="H22" s="13">
        <v>1</v>
      </c>
      <c r="I22" s="21">
        <v>30</v>
      </c>
      <c r="J22" s="21">
        <v>13</v>
      </c>
      <c r="K22" s="13">
        <v>24</v>
      </c>
      <c r="L22" s="23">
        <f>G22+I22+K22</f>
        <v>87</v>
      </c>
    </row>
    <row r="23" spans="1:12" ht="12.75" customHeight="1">
      <c r="A23" s="22">
        <v>12</v>
      </c>
      <c r="B23" s="18" t="s">
        <v>45</v>
      </c>
      <c r="C23" s="19">
        <v>2001</v>
      </c>
      <c r="D23" s="11" t="s">
        <v>11</v>
      </c>
      <c r="E23" s="20" t="s">
        <v>15</v>
      </c>
      <c r="F23" s="13">
        <v>3</v>
      </c>
      <c r="G23" s="13">
        <v>35</v>
      </c>
      <c r="H23" s="13">
        <v>3</v>
      </c>
      <c r="I23" s="13">
        <v>23</v>
      </c>
      <c r="J23" s="13">
        <v>8</v>
      </c>
      <c r="K23" s="17">
        <v>29</v>
      </c>
      <c r="L23" s="23">
        <f>G23+I23+K23</f>
        <v>87</v>
      </c>
    </row>
    <row r="24" spans="1:12" ht="12.75" customHeight="1">
      <c r="A24" s="22">
        <v>13</v>
      </c>
      <c r="B24" s="18" t="s">
        <v>60</v>
      </c>
      <c r="C24" s="19">
        <v>2002</v>
      </c>
      <c r="D24" s="11" t="s">
        <v>35</v>
      </c>
      <c r="E24" s="20" t="s">
        <v>14</v>
      </c>
      <c r="F24" s="13">
        <v>2</v>
      </c>
      <c r="G24" s="17">
        <v>37</v>
      </c>
      <c r="H24" s="17">
        <v>3</v>
      </c>
      <c r="I24" s="13">
        <v>23</v>
      </c>
      <c r="J24" s="13">
        <v>10</v>
      </c>
      <c r="K24" s="17">
        <v>27</v>
      </c>
      <c r="L24" s="23">
        <f>G24+I24+K24</f>
        <v>87</v>
      </c>
    </row>
    <row r="25" spans="1:12" ht="12.75" customHeight="1">
      <c r="A25" s="22">
        <v>14</v>
      </c>
      <c r="B25" s="7" t="s">
        <v>105</v>
      </c>
      <c r="C25" s="9">
        <v>1999</v>
      </c>
      <c r="D25" s="8" t="s">
        <v>11</v>
      </c>
      <c r="E25" s="12" t="s">
        <v>15</v>
      </c>
      <c r="F25" s="16">
        <v>5</v>
      </c>
      <c r="G25" s="17">
        <v>32</v>
      </c>
      <c r="H25" s="13">
        <v>3</v>
      </c>
      <c r="I25" s="13">
        <v>23</v>
      </c>
      <c r="J25" s="13">
        <v>6</v>
      </c>
      <c r="K25" s="17">
        <v>31</v>
      </c>
      <c r="L25" s="23">
        <f>G25+I25+K25</f>
        <v>86</v>
      </c>
    </row>
    <row r="26" spans="1:12" ht="12.75" customHeight="1">
      <c r="A26" s="22">
        <v>15</v>
      </c>
      <c r="B26" s="18" t="s">
        <v>93</v>
      </c>
      <c r="C26" s="19">
        <v>2000</v>
      </c>
      <c r="D26" s="11" t="s">
        <v>11</v>
      </c>
      <c r="E26" s="20" t="s">
        <v>12</v>
      </c>
      <c r="F26" s="13">
        <v>14</v>
      </c>
      <c r="G26" s="17">
        <v>23</v>
      </c>
      <c r="H26" s="17">
        <v>2</v>
      </c>
      <c r="I26" s="13">
        <v>26</v>
      </c>
      <c r="J26" s="13">
        <v>4</v>
      </c>
      <c r="K26" s="13">
        <v>33</v>
      </c>
      <c r="L26" s="23">
        <f>G26+I26+K26</f>
        <v>82</v>
      </c>
    </row>
    <row r="27" spans="1:12" ht="12.75" customHeight="1">
      <c r="A27" s="22">
        <v>16</v>
      </c>
      <c r="B27" s="18" t="s">
        <v>65</v>
      </c>
      <c r="C27" s="19">
        <v>2002</v>
      </c>
      <c r="D27" s="11" t="s">
        <v>62</v>
      </c>
      <c r="E27" s="20" t="s">
        <v>14</v>
      </c>
      <c r="F27" s="13">
        <v>8</v>
      </c>
      <c r="G27" s="13">
        <v>29</v>
      </c>
      <c r="H27" s="17">
        <v>1</v>
      </c>
      <c r="I27" s="13">
        <v>30</v>
      </c>
      <c r="J27" s="13">
        <v>15</v>
      </c>
      <c r="K27" s="13">
        <v>22</v>
      </c>
      <c r="L27" s="31">
        <f>G27+I27+K27</f>
        <v>81</v>
      </c>
    </row>
    <row r="28" spans="1:12" ht="12.75" customHeight="1">
      <c r="A28" s="22">
        <v>17</v>
      </c>
      <c r="B28" s="18" t="s">
        <v>18</v>
      </c>
      <c r="C28" s="19">
        <v>2000</v>
      </c>
      <c r="D28" s="11" t="s">
        <v>11</v>
      </c>
      <c r="E28" s="20" t="s">
        <v>15</v>
      </c>
      <c r="F28" s="13">
        <v>8</v>
      </c>
      <c r="G28" s="13">
        <v>29</v>
      </c>
      <c r="H28" s="13">
        <v>3</v>
      </c>
      <c r="I28" s="13">
        <v>23</v>
      </c>
      <c r="J28" s="13">
        <v>9</v>
      </c>
      <c r="K28" s="13">
        <v>28</v>
      </c>
      <c r="L28" s="23">
        <f>G28+I28+K28</f>
        <v>80</v>
      </c>
    </row>
    <row r="29" spans="1:12" ht="12.75" customHeight="1">
      <c r="A29" s="22">
        <v>18</v>
      </c>
      <c r="B29" s="18" t="s">
        <v>80</v>
      </c>
      <c r="C29" s="19">
        <v>2000</v>
      </c>
      <c r="D29" s="11" t="s">
        <v>35</v>
      </c>
      <c r="E29" s="20" t="s">
        <v>14</v>
      </c>
      <c r="F29" s="13">
        <v>1</v>
      </c>
      <c r="G29" s="13">
        <v>40</v>
      </c>
      <c r="H29" s="13"/>
      <c r="I29" s="21"/>
      <c r="J29" s="21">
        <v>1</v>
      </c>
      <c r="K29" s="17">
        <v>40</v>
      </c>
      <c r="L29" s="23">
        <f>G29+I29+K29</f>
        <v>80</v>
      </c>
    </row>
    <row r="30" spans="1:12" ht="12.75" customHeight="1">
      <c r="A30" s="22">
        <v>19</v>
      </c>
      <c r="B30" s="18" t="s">
        <v>86</v>
      </c>
      <c r="C30" s="19">
        <v>2001</v>
      </c>
      <c r="D30" s="11" t="s">
        <v>11</v>
      </c>
      <c r="E30" s="20" t="s">
        <v>15</v>
      </c>
      <c r="F30" s="13">
        <v>7</v>
      </c>
      <c r="G30" s="17">
        <v>30</v>
      </c>
      <c r="H30" s="13">
        <v>3</v>
      </c>
      <c r="I30" s="13">
        <v>23</v>
      </c>
      <c r="J30" s="13">
        <v>11</v>
      </c>
      <c r="K30" s="13">
        <v>26</v>
      </c>
      <c r="L30" s="23">
        <f>G30+I30+K30</f>
        <v>79</v>
      </c>
    </row>
    <row r="31" spans="1:12" ht="12.75" customHeight="1">
      <c r="A31" s="22">
        <v>20</v>
      </c>
      <c r="B31" s="18" t="s">
        <v>94</v>
      </c>
      <c r="C31" s="19">
        <v>2001</v>
      </c>
      <c r="D31" s="11" t="s">
        <v>11</v>
      </c>
      <c r="E31" s="20" t="s">
        <v>15</v>
      </c>
      <c r="F31" s="13">
        <v>15</v>
      </c>
      <c r="G31" s="17">
        <v>22</v>
      </c>
      <c r="H31" s="13">
        <v>3</v>
      </c>
      <c r="I31" s="13">
        <v>23</v>
      </c>
      <c r="J31" s="13">
        <v>5</v>
      </c>
      <c r="K31" s="13">
        <v>32</v>
      </c>
      <c r="L31" s="31">
        <f>G31+I31+K31</f>
        <v>77</v>
      </c>
    </row>
    <row r="32" spans="1:12" ht="12.75" customHeight="1">
      <c r="A32" s="22">
        <v>21</v>
      </c>
      <c r="B32" s="7" t="s">
        <v>59</v>
      </c>
      <c r="C32" s="9">
        <v>2002</v>
      </c>
      <c r="D32" s="8" t="s">
        <v>29</v>
      </c>
      <c r="E32" s="12" t="s">
        <v>14</v>
      </c>
      <c r="F32" s="16">
        <v>1</v>
      </c>
      <c r="G32" s="17">
        <v>40</v>
      </c>
      <c r="H32" s="17"/>
      <c r="I32" s="13"/>
      <c r="J32" s="13">
        <v>4</v>
      </c>
      <c r="K32" s="17">
        <v>33</v>
      </c>
      <c r="L32" s="23">
        <f>G32+I32+K32</f>
        <v>73</v>
      </c>
    </row>
    <row r="33" spans="1:12" ht="12.75" customHeight="1">
      <c r="A33" s="22">
        <v>22</v>
      </c>
      <c r="B33" s="18" t="s">
        <v>31</v>
      </c>
      <c r="C33" s="19">
        <v>2002</v>
      </c>
      <c r="D33" s="11" t="s">
        <v>32</v>
      </c>
      <c r="E33" s="20" t="s">
        <v>14</v>
      </c>
      <c r="F33" s="13">
        <v>7</v>
      </c>
      <c r="G33" s="17">
        <v>30</v>
      </c>
      <c r="H33" s="13">
        <v>2</v>
      </c>
      <c r="I33" s="17">
        <v>26</v>
      </c>
      <c r="J33" s="17">
        <v>23</v>
      </c>
      <c r="K33" s="13">
        <v>14</v>
      </c>
      <c r="L33" s="23">
        <f>G33+I33+K33</f>
        <v>70</v>
      </c>
    </row>
    <row r="34" spans="1:12" ht="12.75" customHeight="1">
      <c r="A34" s="22">
        <v>23</v>
      </c>
      <c r="B34" s="18" t="s">
        <v>34</v>
      </c>
      <c r="C34" s="19">
        <v>2002</v>
      </c>
      <c r="D34" s="11" t="s">
        <v>35</v>
      </c>
      <c r="E34" s="20" t="s">
        <v>14</v>
      </c>
      <c r="F34" s="13">
        <v>10</v>
      </c>
      <c r="G34" s="13">
        <v>27</v>
      </c>
      <c r="H34" s="17">
        <v>3</v>
      </c>
      <c r="I34" s="13">
        <v>23</v>
      </c>
      <c r="J34" s="13">
        <v>17</v>
      </c>
      <c r="K34" s="13">
        <v>20</v>
      </c>
      <c r="L34" s="31">
        <f>G34+I34+K34</f>
        <v>70</v>
      </c>
    </row>
    <row r="35" spans="1:12" ht="12.75" customHeight="1">
      <c r="A35" s="22">
        <v>24</v>
      </c>
      <c r="B35" s="7" t="s">
        <v>28</v>
      </c>
      <c r="C35" s="9">
        <v>2002</v>
      </c>
      <c r="D35" s="8" t="s">
        <v>29</v>
      </c>
      <c r="E35" s="12" t="s">
        <v>14</v>
      </c>
      <c r="F35" s="16">
        <v>5</v>
      </c>
      <c r="G35" s="13">
        <v>32</v>
      </c>
      <c r="H35" s="13"/>
      <c r="I35" s="17"/>
      <c r="J35" s="17">
        <v>2</v>
      </c>
      <c r="K35" s="13">
        <v>37</v>
      </c>
      <c r="L35" s="31">
        <f>G35+I35+K35</f>
        <v>69</v>
      </c>
    </row>
    <row r="36" spans="1:12" ht="12.75" customHeight="1">
      <c r="A36" s="22">
        <v>25</v>
      </c>
      <c r="B36" s="18" t="s">
        <v>101</v>
      </c>
      <c r="C36" s="19">
        <v>1999</v>
      </c>
      <c r="D36" s="11" t="s">
        <v>102</v>
      </c>
      <c r="E36" s="20" t="s">
        <v>103</v>
      </c>
      <c r="F36" s="13">
        <v>3</v>
      </c>
      <c r="G36" s="13">
        <v>35</v>
      </c>
      <c r="H36" s="13"/>
      <c r="I36" s="17"/>
      <c r="J36" s="17">
        <v>4</v>
      </c>
      <c r="K36" s="17">
        <v>33</v>
      </c>
      <c r="L36" s="23">
        <f>G36+I36+K36</f>
        <v>68</v>
      </c>
    </row>
    <row r="37" spans="1:12" ht="12.75" customHeight="1">
      <c r="A37" s="22">
        <v>26</v>
      </c>
      <c r="B37" s="18" t="s">
        <v>99</v>
      </c>
      <c r="C37" s="19">
        <v>2000</v>
      </c>
      <c r="D37" s="11" t="s">
        <v>11</v>
      </c>
      <c r="E37" s="20" t="s">
        <v>12</v>
      </c>
      <c r="F37" s="13">
        <v>20</v>
      </c>
      <c r="G37" s="13">
        <v>17</v>
      </c>
      <c r="H37" s="13">
        <v>2</v>
      </c>
      <c r="I37" s="13">
        <v>26</v>
      </c>
      <c r="J37" s="13">
        <v>13</v>
      </c>
      <c r="K37" s="13">
        <v>24</v>
      </c>
      <c r="L37" s="23">
        <f>G37+I37+K37</f>
        <v>67</v>
      </c>
    </row>
    <row r="38" spans="1:12" ht="12.75" customHeight="1">
      <c r="A38" s="22">
        <v>27</v>
      </c>
      <c r="B38" s="18" t="s">
        <v>49</v>
      </c>
      <c r="C38" s="19">
        <v>2001</v>
      </c>
      <c r="D38" s="11" t="s">
        <v>35</v>
      </c>
      <c r="E38" s="20" t="s">
        <v>14</v>
      </c>
      <c r="F38" s="13">
        <v>7</v>
      </c>
      <c r="G38" s="17">
        <v>30</v>
      </c>
      <c r="H38" s="13"/>
      <c r="I38" s="13"/>
      <c r="J38" s="13">
        <v>2</v>
      </c>
      <c r="K38" s="17">
        <v>37</v>
      </c>
      <c r="L38" s="23">
        <f>G38+I38+K38</f>
        <v>67</v>
      </c>
    </row>
    <row r="39" spans="1:12" ht="12.75">
      <c r="A39" s="22">
        <v>28</v>
      </c>
      <c r="B39" s="18" t="s">
        <v>66</v>
      </c>
      <c r="C39" s="19">
        <v>2002</v>
      </c>
      <c r="D39" s="11" t="s">
        <v>11</v>
      </c>
      <c r="E39" s="20" t="s">
        <v>12</v>
      </c>
      <c r="F39" s="13">
        <v>9</v>
      </c>
      <c r="G39" s="13">
        <v>28</v>
      </c>
      <c r="H39" s="17"/>
      <c r="I39" s="17"/>
      <c r="J39" s="17">
        <v>2</v>
      </c>
      <c r="K39" s="21">
        <v>37</v>
      </c>
      <c r="L39" s="23">
        <f>G39+I39+K39</f>
        <v>65</v>
      </c>
    </row>
    <row r="40" spans="1:12" ht="12.75">
      <c r="A40" s="22">
        <v>29</v>
      </c>
      <c r="B40" s="7" t="s">
        <v>33</v>
      </c>
      <c r="C40" s="9">
        <v>2002</v>
      </c>
      <c r="D40" s="8" t="s">
        <v>11</v>
      </c>
      <c r="E40" s="12" t="s">
        <v>15</v>
      </c>
      <c r="F40" s="16">
        <v>8</v>
      </c>
      <c r="G40" s="13">
        <v>29</v>
      </c>
      <c r="H40" s="13"/>
      <c r="I40" s="17"/>
      <c r="J40" s="17">
        <v>3</v>
      </c>
      <c r="K40" s="13">
        <v>35</v>
      </c>
      <c r="L40" s="27">
        <f>G40+I40+K40</f>
        <v>64</v>
      </c>
    </row>
    <row r="41" spans="1:12" ht="12.75">
      <c r="A41" s="22">
        <v>30</v>
      </c>
      <c r="B41" s="18" t="s">
        <v>87</v>
      </c>
      <c r="C41" s="19">
        <v>2001</v>
      </c>
      <c r="D41" s="11" t="s">
        <v>43</v>
      </c>
      <c r="E41" s="20" t="s">
        <v>14</v>
      </c>
      <c r="F41" s="13">
        <v>8</v>
      </c>
      <c r="G41" s="17">
        <v>29</v>
      </c>
      <c r="H41" s="13"/>
      <c r="I41" s="13"/>
      <c r="J41" s="13">
        <v>3</v>
      </c>
      <c r="K41" s="13">
        <v>35</v>
      </c>
      <c r="L41" s="26">
        <f>G41+I41+K41</f>
        <v>64</v>
      </c>
    </row>
    <row r="42" spans="1:12" ht="12.75">
      <c r="A42" s="22">
        <v>31</v>
      </c>
      <c r="B42" s="18" t="s">
        <v>84</v>
      </c>
      <c r="C42" s="19">
        <v>2001</v>
      </c>
      <c r="D42" s="11" t="s">
        <v>43</v>
      </c>
      <c r="E42" s="20" t="s">
        <v>14</v>
      </c>
      <c r="F42" s="13">
        <v>5</v>
      </c>
      <c r="G42" s="13">
        <v>32</v>
      </c>
      <c r="H42" s="17"/>
      <c r="I42" s="17"/>
      <c r="J42" s="17">
        <v>6</v>
      </c>
      <c r="K42" s="13">
        <v>31</v>
      </c>
      <c r="L42" s="26">
        <f>G42+I42+K42</f>
        <v>63</v>
      </c>
    </row>
    <row r="43" spans="1:12" ht="12.75">
      <c r="A43" s="22">
        <v>32</v>
      </c>
      <c r="B43" s="18" t="s">
        <v>83</v>
      </c>
      <c r="C43" s="19">
        <v>2000</v>
      </c>
      <c r="D43" s="11" t="s">
        <v>35</v>
      </c>
      <c r="E43" s="20" t="s">
        <v>14</v>
      </c>
      <c r="F43" s="13">
        <v>4</v>
      </c>
      <c r="G43" s="17">
        <v>33</v>
      </c>
      <c r="H43" s="17"/>
      <c r="I43" s="13"/>
      <c r="J43" s="13">
        <v>9</v>
      </c>
      <c r="K43" s="17">
        <v>28</v>
      </c>
      <c r="L43" s="26">
        <f>G43+I43+K43</f>
        <v>61</v>
      </c>
    </row>
    <row r="44" spans="1:12" ht="12.75">
      <c r="A44" s="22">
        <v>33</v>
      </c>
      <c r="B44" s="18" t="s">
        <v>26</v>
      </c>
      <c r="C44" s="19">
        <v>2002</v>
      </c>
      <c r="D44" s="11" t="s">
        <v>16</v>
      </c>
      <c r="E44" s="20" t="s">
        <v>17</v>
      </c>
      <c r="F44" s="13">
        <v>1</v>
      </c>
      <c r="G44" s="13">
        <v>40</v>
      </c>
      <c r="H44" s="17"/>
      <c r="I44" s="13"/>
      <c r="J44" s="13">
        <v>16</v>
      </c>
      <c r="K44" s="13">
        <v>21</v>
      </c>
      <c r="L44" s="26">
        <f>G44+I44+K44</f>
        <v>61</v>
      </c>
    </row>
    <row r="45" spans="1:12" ht="12.75">
      <c r="A45" s="22">
        <v>34</v>
      </c>
      <c r="B45" s="18" t="s">
        <v>13</v>
      </c>
      <c r="C45" s="19">
        <v>2000</v>
      </c>
      <c r="D45" s="11" t="s">
        <v>11</v>
      </c>
      <c r="E45" s="20" t="s">
        <v>12</v>
      </c>
      <c r="F45" s="13">
        <v>9</v>
      </c>
      <c r="G45" s="13">
        <v>28</v>
      </c>
      <c r="H45" s="13"/>
      <c r="I45" s="17"/>
      <c r="J45" s="17">
        <v>6</v>
      </c>
      <c r="K45" s="13">
        <v>31</v>
      </c>
      <c r="L45" s="26">
        <f>G45+I45+K45</f>
        <v>59</v>
      </c>
    </row>
    <row r="46" spans="1:12" ht="12.75">
      <c r="A46" s="22">
        <v>35</v>
      </c>
      <c r="B46" s="18" t="s">
        <v>107</v>
      </c>
      <c r="C46" s="19">
        <v>1999</v>
      </c>
      <c r="D46" s="11" t="s">
        <v>35</v>
      </c>
      <c r="E46" s="20" t="s">
        <v>14</v>
      </c>
      <c r="F46" s="13">
        <v>7</v>
      </c>
      <c r="G46" s="13">
        <v>30</v>
      </c>
      <c r="H46" s="13"/>
      <c r="I46" s="13"/>
      <c r="J46" s="13">
        <v>8</v>
      </c>
      <c r="K46" s="17">
        <v>29</v>
      </c>
      <c r="L46" s="26">
        <f>G46+I46+K46</f>
        <v>59</v>
      </c>
    </row>
    <row r="47" spans="1:12" ht="12.75">
      <c r="A47" s="22">
        <v>36</v>
      </c>
      <c r="B47" s="18" t="s">
        <v>46</v>
      </c>
      <c r="C47" s="19">
        <v>2001</v>
      </c>
      <c r="D47" s="11" t="s">
        <v>35</v>
      </c>
      <c r="E47" s="20" t="s">
        <v>14</v>
      </c>
      <c r="F47" s="13">
        <v>4</v>
      </c>
      <c r="G47" s="13">
        <v>33</v>
      </c>
      <c r="H47" s="13"/>
      <c r="I47" s="17"/>
      <c r="J47" s="17">
        <v>11</v>
      </c>
      <c r="K47" s="13">
        <v>26</v>
      </c>
      <c r="L47" s="26">
        <f>G47+I47+K47</f>
        <v>59</v>
      </c>
    </row>
    <row r="48" spans="1:12" ht="12.75">
      <c r="A48" s="22">
        <v>37</v>
      </c>
      <c r="B48" s="18" t="s">
        <v>58</v>
      </c>
      <c r="C48" s="19">
        <v>1999</v>
      </c>
      <c r="D48" s="8" t="s">
        <v>11</v>
      </c>
      <c r="E48" s="12" t="s">
        <v>15</v>
      </c>
      <c r="F48" s="13">
        <v>3</v>
      </c>
      <c r="G48" s="17">
        <v>35</v>
      </c>
      <c r="H48" s="17">
        <v>3</v>
      </c>
      <c r="I48" s="13">
        <v>23</v>
      </c>
      <c r="J48" s="13"/>
      <c r="K48" s="13"/>
      <c r="L48" s="26">
        <f>G48+I48+K48</f>
        <v>58</v>
      </c>
    </row>
    <row r="49" spans="1:12" ht="12.75">
      <c r="A49" s="22">
        <v>38</v>
      </c>
      <c r="B49" s="18" t="s">
        <v>67</v>
      </c>
      <c r="C49" s="19">
        <v>2002</v>
      </c>
      <c r="D49" s="11" t="s">
        <v>35</v>
      </c>
      <c r="E49" s="20" t="s">
        <v>14</v>
      </c>
      <c r="F49" s="13">
        <v>10</v>
      </c>
      <c r="G49" s="13">
        <v>27</v>
      </c>
      <c r="H49" s="13"/>
      <c r="I49" s="13"/>
      <c r="J49" s="13">
        <v>6</v>
      </c>
      <c r="K49" s="17">
        <v>31</v>
      </c>
      <c r="L49" s="26">
        <f>G49+I49+K49</f>
        <v>58</v>
      </c>
    </row>
    <row r="50" spans="1:12" ht="12.75">
      <c r="A50" s="22">
        <v>39</v>
      </c>
      <c r="B50" s="18" t="s">
        <v>85</v>
      </c>
      <c r="C50" s="19">
        <v>2001</v>
      </c>
      <c r="D50" s="11" t="s">
        <v>43</v>
      </c>
      <c r="E50" s="20" t="s">
        <v>14</v>
      </c>
      <c r="F50" s="13">
        <v>6</v>
      </c>
      <c r="G50" s="17">
        <v>31</v>
      </c>
      <c r="H50" s="13"/>
      <c r="I50" s="13"/>
      <c r="J50" s="13">
        <v>10</v>
      </c>
      <c r="K50" s="13">
        <v>27</v>
      </c>
      <c r="L50" s="26">
        <f>G50+I50+K50</f>
        <v>58</v>
      </c>
    </row>
    <row r="51" spans="1:12" ht="12.75">
      <c r="A51" s="22">
        <v>40</v>
      </c>
      <c r="B51" s="18" t="s">
        <v>106</v>
      </c>
      <c r="C51" s="19">
        <v>1999</v>
      </c>
      <c r="D51" s="11" t="s">
        <v>11</v>
      </c>
      <c r="E51" s="20" t="s">
        <v>12</v>
      </c>
      <c r="F51" s="13">
        <v>6</v>
      </c>
      <c r="G51" s="17">
        <v>31</v>
      </c>
      <c r="H51" s="13">
        <v>2</v>
      </c>
      <c r="I51" s="13">
        <v>26</v>
      </c>
      <c r="J51" s="13"/>
      <c r="K51" s="13"/>
      <c r="L51" s="26">
        <f>G51+I51+K51</f>
        <v>57</v>
      </c>
    </row>
    <row r="52" spans="1:12" ht="12.75">
      <c r="A52" s="22">
        <v>41</v>
      </c>
      <c r="B52" s="18" t="s">
        <v>110</v>
      </c>
      <c r="C52" s="19">
        <v>1999</v>
      </c>
      <c r="D52" s="11" t="s">
        <v>32</v>
      </c>
      <c r="E52" s="20" t="s">
        <v>14</v>
      </c>
      <c r="F52" s="13">
        <v>10</v>
      </c>
      <c r="G52" s="13">
        <v>27</v>
      </c>
      <c r="H52" s="13"/>
      <c r="I52" s="13"/>
      <c r="J52" s="13">
        <v>7</v>
      </c>
      <c r="K52" s="21">
        <v>30</v>
      </c>
      <c r="L52" s="26">
        <f>G52+I52+K52</f>
        <v>57</v>
      </c>
    </row>
    <row r="53" spans="1:12" ht="12.75">
      <c r="A53" s="22">
        <v>42</v>
      </c>
      <c r="B53" s="7" t="s">
        <v>108</v>
      </c>
      <c r="C53" s="9">
        <v>1999</v>
      </c>
      <c r="D53" s="8" t="s">
        <v>32</v>
      </c>
      <c r="E53" s="12" t="s">
        <v>14</v>
      </c>
      <c r="F53" s="16">
        <v>8</v>
      </c>
      <c r="G53" s="13">
        <v>29</v>
      </c>
      <c r="H53" s="13"/>
      <c r="I53" s="17"/>
      <c r="J53" s="17">
        <v>9</v>
      </c>
      <c r="K53" s="13">
        <v>28</v>
      </c>
      <c r="L53" s="26">
        <f>G53+I53+K53</f>
        <v>57</v>
      </c>
    </row>
    <row r="54" spans="1:12" ht="12.75">
      <c r="A54" s="22">
        <v>43</v>
      </c>
      <c r="B54" s="18" t="s">
        <v>30</v>
      </c>
      <c r="C54" s="19">
        <v>2002</v>
      </c>
      <c r="D54" s="8" t="s">
        <v>16</v>
      </c>
      <c r="E54" s="12" t="s">
        <v>17</v>
      </c>
      <c r="F54" s="13">
        <v>6</v>
      </c>
      <c r="G54" s="17">
        <v>31</v>
      </c>
      <c r="H54" s="13"/>
      <c r="I54" s="13"/>
      <c r="J54" s="13">
        <v>14</v>
      </c>
      <c r="K54" s="13">
        <v>23</v>
      </c>
      <c r="L54" s="27">
        <f>G54+I54+K54</f>
        <v>54</v>
      </c>
    </row>
    <row r="55" spans="1:12" ht="12.75">
      <c r="A55" s="22">
        <v>44</v>
      </c>
      <c r="B55" s="18" t="s">
        <v>51</v>
      </c>
      <c r="C55" s="19">
        <v>2001</v>
      </c>
      <c r="D55" s="11" t="s">
        <v>52</v>
      </c>
      <c r="E55" s="20" t="s">
        <v>14</v>
      </c>
      <c r="F55" s="13">
        <v>11</v>
      </c>
      <c r="G55" s="13">
        <v>26</v>
      </c>
      <c r="H55" s="13"/>
      <c r="I55" s="13"/>
      <c r="J55" s="13">
        <v>10</v>
      </c>
      <c r="K55" s="17">
        <v>27</v>
      </c>
      <c r="L55" s="26">
        <f>G55+I55+K55</f>
        <v>53</v>
      </c>
    </row>
    <row r="56" spans="1:12" ht="12.75">
      <c r="A56" s="22">
        <v>45</v>
      </c>
      <c r="B56" s="18" t="s">
        <v>88</v>
      </c>
      <c r="C56" s="19">
        <v>2001</v>
      </c>
      <c r="D56" s="11" t="s">
        <v>11</v>
      </c>
      <c r="E56" s="20" t="s">
        <v>15</v>
      </c>
      <c r="F56" s="13">
        <v>9</v>
      </c>
      <c r="G56" s="17">
        <v>28</v>
      </c>
      <c r="H56" s="13"/>
      <c r="I56" s="13"/>
      <c r="J56" s="13">
        <v>12</v>
      </c>
      <c r="K56" s="17">
        <v>25</v>
      </c>
      <c r="L56" s="26">
        <f>G56+I56+K56</f>
        <v>53</v>
      </c>
    </row>
    <row r="57" spans="1:12" ht="12.75">
      <c r="A57" s="22">
        <v>46</v>
      </c>
      <c r="B57" s="7" t="s">
        <v>63</v>
      </c>
      <c r="C57" s="9">
        <v>2002</v>
      </c>
      <c r="D57" s="8" t="s">
        <v>11</v>
      </c>
      <c r="E57" s="12" t="s">
        <v>15</v>
      </c>
      <c r="F57" s="16">
        <v>5</v>
      </c>
      <c r="G57" s="13">
        <v>32</v>
      </c>
      <c r="H57" s="13"/>
      <c r="I57" s="13"/>
      <c r="J57" s="13">
        <v>18</v>
      </c>
      <c r="K57" s="13">
        <v>19</v>
      </c>
      <c r="L57" s="26">
        <f>G57+I57+K57</f>
        <v>51</v>
      </c>
    </row>
    <row r="58" spans="1:12" ht="12.75">
      <c r="A58" s="22">
        <v>47</v>
      </c>
      <c r="B58" s="18" t="s">
        <v>95</v>
      </c>
      <c r="C58" s="19">
        <v>2001</v>
      </c>
      <c r="D58" s="11" t="s">
        <v>11</v>
      </c>
      <c r="E58" s="20" t="s">
        <v>15</v>
      </c>
      <c r="F58" s="13">
        <v>16</v>
      </c>
      <c r="G58" s="13">
        <v>21</v>
      </c>
      <c r="H58" s="13"/>
      <c r="I58" s="13"/>
      <c r="J58" s="13">
        <v>8</v>
      </c>
      <c r="K58" s="13">
        <v>29</v>
      </c>
      <c r="L58" s="26">
        <f>G58+I58+K58</f>
        <v>50</v>
      </c>
    </row>
    <row r="59" spans="1:12" ht="12.75" customHeight="1">
      <c r="A59" s="22">
        <v>48</v>
      </c>
      <c r="B59" s="18" t="s">
        <v>90</v>
      </c>
      <c r="C59" s="19">
        <v>2001</v>
      </c>
      <c r="D59" s="11" t="s">
        <v>16</v>
      </c>
      <c r="E59" s="20" t="s">
        <v>17</v>
      </c>
      <c r="F59" s="13">
        <v>11</v>
      </c>
      <c r="G59" s="13">
        <v>26</v>
      </c>
      <c r="H59" s="13"/>
      <c r="I59" s="13"/>
      <c r="J59" s="13">
        <v>14</v>
      </c>
      <c r="K59" s="17">
        <v>23</v>
      </c>
      <c r="L59" s="26">
        <f>G59+I59+K59</f>
        <v>49</v>
      </c>
    </row>
    <row r="60" spans="1:12" ht="12.75">
      <c r="A60" s="22">
        <v>49</v>
      </c>
      <c r="B60" s="18" t="s">
        <v>54</v>
      </c>
      <c r="C60" s="19">
        <v>2001</v>
      </c>
      <c r="D60" s="11" t="s">
        <v>35</v>
      </c>
      <c r="E60" s="20" t="s">
        <v>14</v>
      </c>
      <c r="F60" s="13">
        <v>13</v>
      </c>
      <c r="G60" s="13">
        <v>24</v>
      </c>
      <c r="H60" s="13"/>
      <c r="I60" s="13"/>
      <c r="J60" s="13">
        <v>13</v>
      </c>
      <c r="K60" s="17">
        <v>24</v>
      </c>
      <c r="L60" s="26">
        <f>G60+I60+K60</f>
        <v>48</v>
      </c>
    </row>
    <row r="61" spans="1:12" ht="12.75">
      <c r="A61" s="22">
        <v>50</v>
      </c>
      <c r="B61" s="18" t="s">
        <v>53</v>
      </c>
      <c r="C61" s="19">
        <v>2000</v>
      </c>
      <c r="D61" s="11" t="s">
        <v>35</v>
      </c>
      <c r="E61" s="20" t="s">
        <v>14</v>
      </c>
      <c r="F61" s="13">
        <v>12</v>
      </c>
      <c r="G61" s="13">
        <v>25</v>
      </c>
      <c r="H61" s="17"/>
      <c r="I61" s="13"/>
      <c r="J61" s="13">
        <v>14</v>
      </c>
      <c r="K61" s="17">
        <v>23</v>
      </c>
      <c r="L61" s="26">
        <f>G61+I61+K61</f>
        <v>48</v>
      </c>
    </row>
    <row r="62" spans="1:12" ht="12.75">
      <c r="A62" s="22">
        <v>51</v>
      </c>
      <c r="B62" s="7" t="s">
        <v>69</v>
      </c>
      <c r="C62" s="9">
        <v>2002</v>
      </c>
      <c r="D62" s="8" t="s">
        <v>62</v>
      </c>
      <c r="E62" s="12" t="s">
        <v>14</v>
      </c>
      <c r="F62" s="16">
        <v>18</v>
      </c>
      <c r="G62" s="13">
        <v>19</v>
      </c>
      <c r="H62" s="13"/>
      <c r="I62" s="13"/>
      <c r="J62" s="13">
        <v>9</v>
      </c>
      <c r="K62" s="13">
        <v>28</v>
      </c>
      <c r="L62" s="26">
        <f>G62+I62+K62</f>
        <v>47</v>
      </c>
    </row>
    <row r="63" spans="1:12" ht="12.75">
      <c r="A63" s="22">
        <v>52</v>
      </c>
      <c r="B63" s="7" t="s">
        <v>68</v>
      </c>
      <c r="C63" s="9">
        <v>2002</v>
      </c>
      <c r="D63" s="8" t="s">
        <v>29</v>
      </c>
      <c r="E63" s="12" t="s">
        <v>14</v>
      </c>
      <c r="F63" s="16">
        <v>14</v>
      </c>
      <c r="G63" s="13">
        <v>23</v>
      </c>
      <c r="H63" s="13"/>
      <c r="I63" s="13"/>
      <c r="J63" s="13">
        <v>14</v>
      </c>
      <c r="K63" s="13">
        <v>23</v>
      </c>
      <c r="L63" s="27">
        <f>G63+I63+K63</f>
        <v>46</v>
      </c>
    </row>
    <row r="64" spans="1:12" ht="12.75">
      <c r="A64" s="22">
        <v>53</v>
      </c>
      <c r="B64" s="18" t="s">
        <v>37</v>
      </c>
      <c r="C64" s="19">
        <v>2002</v>
      </c>
      <c r="D64" s="11" t="s">
        <v>32</v>
      </c>
      <c r="E64" s="20" t="s">
        <v>14</v>
      </c>
      <c r="F64" s="13">
        <v>16</v>
      </c>
      <c r="G64" s="13">
        <v>21</v>
      </c>
      <c r="H64" s="13"/>
      <c r="I64" s="13"/>
      <c r="J64" s="13">
        <v>13</v>
      </c>
      <c r="K64" s="13">
        <v>24</v>
      </c>
      <c r="L64" s="26">
        <f>G64+I64+K64</f>
        <v>45</v>
      </c>
    </row>
    <row r="65" spans="1:12" ht="12.75">
      <c r="A65" s="22">
        <v>54</v>
      </c>
      <c r="B65" s="18" t="s">
        <v>55</v>
      </c>
      <c r="C65" s="19">
        <v>2000</v>
      </c>
      <c r="D65" s="11" t="s">
        <v>52</v>
      </c>
      <c r="E65" s="20" t="s">
        <v>14</v>
      </c>
      <c r="F65" s="13">
        <v>14</v>
      </c>
      <c r="G65" s="13">
        <v>23</v>
      </c>
      <c r="H65" s="13"/>
      <c r="I65" s="17"/>
      <c r="J65" s="17">
        <v>15</v>
      </c>
      <c r="K65" s="17">
        <v>22</v>
      </c>
      <c r="L65" s="26">
        <f>G65+I65+K65</f>
        <v>45</v>
      </c>
    </row>
    <row r="66" spans="1:12" ht="12.75">
      <c r="A66" s="22">
        <v>55</v>
      </c>
      <c r="B66" s="7" t="s">
        <v>92</v>
      </c>
      <c r="C66" s="9">
        <v>2001</v>
      </c>
      <c r="D66" s="8" t="s">
        <v>43</v>
      </c>
      <c r="E66" s="12" t="s">
        <v>14</v>
      </c>
      <c r="F66" s="16">
        <v>13</v>
      </c>
      <c r="G66" s="17">
        <v>24</v>
      </c>
      <c r="H66" s="13"/>
      <c r="I66" s="17"/>
      <c r="J66" s="17">
        <v>16</v>
      </c>
      <c r="K66" s="13">
        <v>21</v>
      </c>
      <c r="L66" s="26">
        <f>G66+I66+K66</f>
        <v>45</v>
      </c>
    </row>
    <row r="67" spans="1:12" ht="12.75">
      <c r="A67" s="22">
        <v>56</v>
      </c>
      <c r="B67" s="18" t="s">
        <v>27</v>
      </c>
      <c r="C67" s="19">
        <v>2002</v>
      </c>
      <c r="D67" s="11" t="s">
        <v>16</v>
      </c>
      <c r="E67" s="20" t="s">
        <v>17</v>
      </c>
      <c r="F67" s="13">
        <v>4</v>
      </c>
      <c r="G67" s="13">
        <v>33</v>
      </c>
      <c r="H67" s="17"/>
      <c r="I67" s="21"/>
      <c r="J67" s="21">
        <v>25</v>
      </c>
      <c r="K67" s="13">
        <v>12</v>
      </c>
      <c r="L67" s="26">
        <f>G67+I67+K67</f>
        <v>45</v>
      </c>
    </row>
    <row r="68" spans="1:12" ht="12.75">
      <c r="A68" s="22">
        <v>57</v>
      </c>
      <c r="B68" s="18" t="s">
        <v>64</v>
      </c>
      <c r="C68" s="19">
        <v>2002</v>
      </c>
      <c r="D68" s="11" t="s">
        <v>35</v>
      </c>
      <c r="E68" s="20" t="s">
        <v>14</v>
      </c>
      <c r="F68" s="13">
        <v>7</v>
      </c>
      <c r="G68" s="17">
        <v>30</v>
      </c>
      <c r="H68" s="17"/>
      <c r="I68" s="17"/>
      <c r="J68" s="17">
        <v>24</v>
      </c>
      <c r="K68" s="13">
        <v>13</v>
      </c>
      <c r="L68" s="26">
        <f>G68+I68+K68</f>
        <v>43</v>
      </c>
    </row>
    <row r="69" spans="1:12" ht="12.75">
      <c r="A69" s="22">
        <v>58</v>
      </c>
      <c r="B69" s="18" t="s">
        <v>96</v>
      </c>
      <c r="C69" s="19">
        <v>2000</v>
      </c>
      <c r="D69" s="11" t="s">
        <v>16</v>
      </c>
      <c r="E69" s="20" t="s">
        <v>17</v>
      </c>
      <c r="F69" s="13">
        <v>17</v>
      </c>
      <c r="G69" s="13">
        <v>20</v>
      </c>
      <c r="H69" s="17"/>
      <c r="I69" s="17"/>
      <c r="J69" s="17">
        <v>15</v>
      </c>
      <c r="K69" s="13">
        <v>22</v>
      </c>
      <c r="L69" s="26">
        <f>G69+I69+K69</f>
        <v>42</v>
      </c>
    </row>
    <row r="70" spans="1:12" ht="12.75">
      <c r="A70" s="22">
        <v>59</v>
      </c>
      <c r="B70" s="18" t="s">
        <v>36</v>
      </c>
      <c r="C70" s="19">
        <v>2002</v>
      </c>
      <c r="D70" s="11" t="s">
        <v>11</v>
      </c>
      <c r="E70" s="20" t="s">
        <v>15</v>
      </c>
      <c r="F70" s="13">
        <v>12</v>
      </c>
      <c r="G70" s="13">
        <v>25</v>
      </c>
      <c r="H70" s="13"/>
      <c r="I70" s="13"/>
      <c r="J70" s="13">
        <v>20</v>
      </c>
      <c r="K70" s="13">
        <v>17</v>
      </c>
      <c r="L70" s="26">
        <f>G70+I70+K70</f>
        <v>42</v>
      </c>
    </row>
    <row r="71" spans="1:12" ht="12.75">
      <c r="A71" s="22">
        <v>60</v>
      </c>
      <c r="B71" s="18" t="s">
        <v>41</v>
      </c>
      <c r="C71" s="19">
        <v>2002</v>
      </c>
      <c r="D71" s="11" t="s">
        <v>16</v>
      </c>
      <c r="E71" s="20" t="s">
        <v>17</v>
      </c>
      <c r="F71" s="13">
        <v>22</v>
      </c>
      <c r="G71" s="13">
        <v>15</v>
      </c>
      <c r="H71" s="13"/>
      <c r="I71" s="17"/>
      <c r="J71" s="17">
        <v>11</v>
      </c>
      <c r="K71" s="17">
        <v>26</v>
      </c>
      <c r="L71" s="26">
        <f>G71+I71+K71</f>
        <v>41</v>
      </c>
    </row>
    <row r="72" spans="1:12" ht="12.75">
      <c r="A72" s="22">
        <v>61</v>
      </c>
      <c r="B72" s="18" t="s">
        <v>113</v>
      </c>
      <c r="C72" s="19">
        <v>2002</v>
      </c>
      <c r="D72" s="11" t="s">
        <v>29</v>
      </c>
      <c r="E72" s="20" t="s">
        <v>14</v>
      </c>
      <c r="F72" s="13"/>
      <c r="G72" s="13"/>
      <c r="H72" s="13"/>
      <c r="I72" s="13"/>
      <c r="J72" s="13">
        <v>1</v>
      </c>
      <c r="K72" s="13">
        <v>40</v>
      </c>
      <c r="L72" s="26">
        <f>G72+I72+K72</f>
        <v>40</v>
      </c>
    </row>
    <row r="73" spans="1:12" ht="12.75">
      <c r="A73" s="22">
        <v>62</v>
      </c>
      <c r="B73" s="18" t="s">
        <v>77</v>
      </c>
      <c r="C73" s="19">
        <v>2002</v>
      </c>
      <c r="D73" s="11" t="s">
        <v>11</v>
      </c>
      <c r="E73" s="20" t="s">
        <v>15</v>
      </c>
      <c r="F73" s="13">
        <v>33</v>
      </c>
      <c r="G73" s="17">
        <v>4</v>
      </c>
      <c r="H73" s="13"/>
      <c r="I73" s="17"/>
      <c r="J73" s="17">
        <v>8</v>
      </c>
      <c r="K73" s="13">
        <v>29</v>
      </c>
      <c r="L73" s="26">
        <f>G73+I73+K73</f>
        <v>33</v>
      </c>
    </row>
    <row r="74" spans="1:12" ht="12.75">
      <c r="A74" s="22">
        <v>63</v>
      </c>
      <c r="B74" s="18" t="s">
        <v>114</v>
      </c>
      <c r="C74" s="19">
        <v>2002</v>
      </c>
      <c r="D74" s="11" t="s">
        <v>115</v>
      </c>
      <c r="E74" s="20" t="s">
        <v>14</v>
      </c>
      <c r="F74" s="13"/>
      <c r="G74" s="13"/>
      <c r="H74" s="13"/>
      <c r="I74" s="13"/>
      <c r="J74" s="13">
        <v>5</v>
      </c>
      <c r="K74" s="13">
        <v>32</v>
      </c>
      <c r="L74" s="26">
        <f>G74+I74+K74</f>
        <v>32</v>
      </c>
    </row>
    <row r="75" spans="1:12" ht="12.75">
      <c r="A75" s="22">
        <v>64</v>
      </c>
      <c r="B75" s="18" t="s">
        <v>116</v>
      </c>
      <c r="C75" s="19">
        <v>2001</v>
      </c>
      <c r="D75" s="11" t="s">
        <v>32</v>
      </c>
      <c r="E75" s="20" t="s">
        <v>14</v>
      </c>
      <c r="F75" s="13"/>
      <c r="G75" s="13"/>
      <c r="H75" s="13"/>
      <c r="I75" s="13"/>
      <c r="J75" s="13">
        <v>5</v>
      </c>
      <c r="K75" s="21">
        <v>32</v>
      </c>
      <c r="L75" s="26">
        <f>G75+I75+K75</f>
        <v>32</v>
      </c>
    </row>
    <row r="76" spans="1:12" ht="12.75">
      <c r="A76" s="22">
        <v>65</v>
      </c>
      <c r="B76" s="7" t="s">
        <v>118</v>
      </c>
      <c r="C76" s="9">
        <v>2002</v>
      </c>
      <c r="D76" s="8" t="s">
        <v>29</v>
      </c>
      <c r="E76" s="12" t="s">
        <v>14</v>
      </c>
      <c r="F76" s="16"/>
      <c r="G76" s="17"/>
      <c r="H76" s="17"/>
      <c r="I76" s="17"/>
      <c r="J76" s="17">
        <v>5</v>
      </c>
      <c r="K76" s="13">
        <v>32</v>
      </c>
      <c r="L76" s="26">
        <f>G76+I76+K76</f>
        <v>32</v>
      </c>
    </row>
    <row r="77" spans="1:12" ht="12.75">
      <c r="A77" s="22">
        <v>66</v>
      </c>
      <c r="B77" s="18" t="s">
        <v>111</v>
      </c>
      <c r="C77" s="19">
        <v>2002</v>
      </c>
      <c r="D77" s="11" t="s">
        <v>62</v>
      </c>
      <c r="E77" s="20" t="s">
        <v>14</v>
      </c>
      <c r="F77" s="13"/>
      <c r="G77" s="13"/>
      <c r="H77" s="13">
        <v>1</v>
      </c>
      <c r="I77" s="17">
        <v>30</v>
      </c>
      <c r="J77" s="17"/>
      <c r="K77" s="13"/>
      <c r="L77" s="26">
        <f>G77+I77+K77</f>
        <v>30</v>
      </c>
    </row>
    <row r="78" spans="1:12" ht="12.75">
      <c r="A78" s="22">
        <v>67</v>
      </c>
      <c r="B78" s="18" t="s">
        <v>119</v>
      </c>
      <c r="C78" s="19">
        <v>2002</v>
      </c>
      <c r="D78" s="11" t="s">
        <v>120</v>
      </c>
      <c r="E78" s="20" t="s">
        <v>121</v>
      </c>
      <c r="F78" s="13"/>
      <c r="G78" s="13"/>
      <c r="H78" s="13"/>
      <c r="I78" s="13"/>
      <c r="J78" s="13">
        <v>7</v>
      </c>
      <c r="K78" s="21">
        <v>30</v>
      </c>
      <c r="L78" s="26">
        <f>G78+I78+K78</f>
        <v>30</v>
      </c>
    </row>
    <row r="79" spans="1:12" ht="12.75">
      <c r="A79" s="22">
        <v>68</v>
      </c>
      <c r="B79" s="7" t="s">
        <v>124</v>
      </c>
      <c r="C79" s="9">
        <v>1999</v>
      </c>
      <c r="D79" s="8" t="s">
        <v>11</v>
      </c>
      <c r="E79" s="12" t="s">
        <v>12</v>
      </c>
      <c r="F79" s="16"/>
      <c r="G79" s="17"/>
      <c r="H79" s="17"/>
      <c r="I79" s="17"/>
      <c r="J79" s="17">
        <v>10</v>
      </c>
      <c r="K79" s="13">
        <v>27</v>
      </c>
      <c r="L79" s="26">
        <f>G79+I79+K79</f>
        <v>27</v>
      </c>
    </row>
    <row r="80" spans="1:12" ht="12.75">
      <c r="A80" s="22">
        <v>69</v>
      </c>
      <c r="B80" s="18" t="s">
        <v>50</v>
      </c>
      <c r="C80" s="19">
        <v>2000</v>
      </c>
      <c r="D80" s="11" t="s">
        <v>35</v>
      </c>
      <c r="E80" s="20" t="s">
        <v>14</v>
      </c>
      <c r="F80" s="13">
        <v>10</v>
      </c>
      <c r="G80" s="13">
        <v>27</v>
      </c>
      <c r="H80" s="17"/>
      <c r="I80" s="17"/>
      <c r="J80" s="17"/>
      <c r="K80" s="17"/>
      <c r="L80" s="26">
        <f>G80+I80+K80</f>
        <v>27</v>
      </c>
    </row>
    <row r="81" spans="1:12" ht="12.75">
      <c r="A81" s="22">
        <v>70</v>
      </c>
      <c r="B81" s="7" t="s">
        <v>89</v>
      </c>
      <c r="C81" s="9">
        <v>2000</v>
      </c>
      <c r="D81" s="8" t="s">
        <v>11</v>
      </c>
      <c r="E81" s="12" t="s">
        <v>12</v>
      </c>
      <c r="F81" s="16">
        <v>10</v>
      </c>
      <c r="G81" s="13">
        <v>27</v>
      </c>
      <c r="H81" s="17"/>
      <c r="I81" s="13"/>
      <c r="J81" s="13"/>
      <c r="K81" s="13"/>
      <c r="L81" s="26">
        <f>G81+I81+K81</f>
        <v>27</v>
      </c>
    </row>
    <row r="82" spans="1:12" ht="12.75">
      <c r="A82" s="22">
        <v>71</v>
      </c>
      <c r="B82" s="7" t="s">
        <v>112</v>
      </c>
      <c r="C82" s="9">
        <v>1999</v>
      </c>
      <c r="D82" s="8" t="s">
        <v>11</v>
      </c>
      <c r="E82" s="12" t="s">
        <v>12</v>
      </c>
      <c r="F82" s="16"/>
      <c r="G82" s="17"/>
      <c r="H82" s="17">
        <v>2</v>
      </c>
      <c r="I82" s="13">
        <v>26</v>
      </c>
      <c r="J82" s="13"/>
      <c r="K82" s="13"/>
      <c r="L82" s="26">
        <f>G82+I82+K82</f>
        <v>26</v>
      </c>
    </row>
    <row r="83" spans="1:12" ht="12.75">
      <c r="A83" s="22">
        <v>72</v>
      </c>
      <c r="B83" s="18" t="s">
        <v>125</v>
      </c>
      <c r="C83" s="19">
        <v>1999</v>
      </c>
      <c r="D83" s="11" t="s">
        <v>32</v>
      </c>
      <c r="E83" s="20" t="s">
        <v>14</v>
      </c>
      <c r="F83" s="13"/>
      <c r="G83" s="13"/>
      <c r="H83" s="13"/>
      <c r="I83" s="13"/>
      <c r="J83" s="13">
        <v>11</v>
      </c>
      <c r="K83" s="13">
        <v>26</v>
      </c>
      <c r="L83" s="27">
        <f>G83+I83+K83</f>
        <v>26</v>
      </c>
    </row>
    <row r="84" spans="1:12" ht="12.75">
      <c r="A84" s="22">
        <v>73</v>
      </c>
      <c r="B84" s="18" t="s">
        <v>117</v>
      </c>
      <c r="C84" s="19">
        <v>2001</v>
      </c>
      <c r="D84" s="11" t="s">
        <v>35</v>
      </c>
      <c r="E84" s="20" t="s">
        <v>14</v>
      </c>
      <c r="F84" s="13"/>
      <c r="G84" s="13"/>
      <c r="H84" s="13"/>
      <c r="I84" s="13"/>
      <c r="J84" s="13">
        <v>12</v>
      </c>
      <c r="K84" s="13">
        <v>25</v>
      </c>
      <c r="L84" s="26">
        <f>G84+I84+K84</f>
        <v>25</v>
      </c>
    </row>
    <row r="85" spans="1:12" ht="12.75">
      <c r="A85" s="22">
        <v>74</v>
      </c>
      <c r="B85" s="7" t="s">
        <v>91</v>
      </c>
      <c r="C85" s="9">
        <v>2001</v>
      </c>
      <c r="D85" s="8" t="s">
        <v>11</v>
      </c>
      <c r="E85" s="12" t="s">
        <v>12</v>
      </c>
      <c r="F85" s="16">
        <v>12</v>
      </c>
      <c r="G85" s="13">
        <v>25</v>
      </c>
      <c r="H85" s="17"/>
      <c r="I85" s="17"/>
      <c r="J85" s="17"/>
      <c r="K85" s="13"/>
      <c r="L85" s="26">
        <f>G85+I85+K85</f>
        <v>25</v>
      </c>
    </row>
    <row r="86" spans="1:12" ht="12.75">
      <c r="A86" s="22">
        <v>75</v>
      </c>
      <c r="B86" s="7" t="s">
        <v>73</v>
      </c>
      <c r="C86" s="9">
        <v>2002</v>
      </c>
      <c r="D86" s="8" t="s">
        <v>11</v>
      </c>
      <c r="E86" s="12" t="s">
        <v>15</v>
      </c>
      <c r="F86" s="16">
        <v>23</v>
      </c>
      <c r="G86" s="13">
        <v>14</v>
      </c>
      <c r="H86" s="17"/>
      <c r="I86" s="13"/>
      <c r="J86" s="13">
        <v>27</v>
      </c>
      <c r="K86" s="13">
        <v>10</v>
      </c>
      <c r="L86" s="26">
        <f>G86+I86+K86</f>
        <v>24</v>
      </c>
    </row>
    <row r="87" spans="1:12" ht="12.75">
      <c r="A87" s="22">
        <v>76</v>
      </c>
      <c r="B87" s="18" t="s">
        <v>70</v>
      </c>
      <c r="C87" s="19">
        <v>2002</v>
      </c>
      <c r="D87" s="11" t="s">
        <v>35</v>
      </c>
      <c r="E87" s="20" t="s">
        <v>14</v>
      </c>
      <c r="F87" s="13">
        <v>19</v>
      </c>
      <c r="G87" s="13">
        <v>18</v>
      </c>
      <c r="H87" s="13"/>
      <c r="I87" s="13"/>
      <c r="J87" s="13">
        <v>31</v>
      </c>
      <c r="K87" s="13">
        <v>6</v>
      </c>
      <c r="L87" s="27">
        <f>G87+I87+K87</f>
        <v>24</v>
      </c>
    </row>
    <row r="88" spans="1:12" ht="12.75" customHeight="1">
      <c r="A88" s="22">
        <v>77</v>
      </c>
      <c r="B88" s="7" t="s">
        <v>56</v>
      </c>
      <c r="C88" s="9">
        <v>2001</v>
      </c>
      <c r="D88" s="8" t="s">
        <v>35</v>
      </c>
      <c r="E88" s="12" t="s">
        <v>14</v>
      </c>
      <c r="F88" s="16">
        <v>15</v>
      </c>
      <c r="G88" s="13">
        <v>22</v>
      </c>
      <c r="H88" s="17"/>
      <c r="I88" s="13"/>
      <c r="J88" s="13"/>
      <c r="K88" s="17"/>
      <c r="L88" s="26">
        <f>G88+I88+K88</f>
        <v>22</v>
      </c>
    </row>
    <row r="89" spans="1:12" ht="12.75">
      <c r="A89" s="22">
        <v>78</v>
      </c>
      <c r="B89" s="18" t="s">
        <v>97</v>
      </c>
      <c r="C89" s="19">
        <v>2001</v>
      </c>
      <c r="D89" s="11" t="s">
        <v>43</v>
      </c>
      <c r="E89" s="20" t="s">
        <v>14</v>
      </c>
      <c r="F89" s="13">
        <v>18</v>
      </c>
      <c r="G89" s="13">
        <v>19</v>
      </c>
      <c r="H89" s="13"/>
      <c r="I89" s="13"/>
      <c r="J89" s="13"/>
      <c r="K89" s="13"/>
      <c r="L89" s="26">
        <f>G89+I89+K89</f>
        <v>19</v>
      </c>
    </row>
    <row r="90" spans="1:12" ht="12.75">
      <c r="A90" s="22">
        <v>79</v>
      </c>
      <c r="B90" s="7" t="s">
        <v>74</v>
      </c>
      <c r="C90" s="9">
        <v>2002</v>
      </c>
      <c r="D90" s="8" t="s">
        <v>40</v>
      </c>
      <c r="E90" s="12" t="s">
        <v>14</v>
      </c>
      <c r="F90" s="16">
        <v>24</v>
      </c>
      <c r="G90" s="17">
        <v>13</v>
      </c>
      <c r="H90" s="13"/>
      <c r="I90" s="13"/>
      <c r="J90" s="13">
        <v>32</v>
      </c>
      <c r="K90" s="13">
        <v>5</v>
      </c>
      <c r="L90" s="26">
        <f>G90+I90+K90</f>
        <v>18</v>
      </c>
    </row>
    <row r="91" spans="1:12" ht="12.75">
      <c r="A91" s="22">
        <v>80</v>
      </c>
      <c r="B91" s="18" t="s">
        <v>98</v>
      </c>
      <c r="C91" s="19">
        <v>2000</v>
      </c>
      <c r="D91" s="11" t="s">
        <v>16</v>
      </c>
      <c r="E91" s="20" t="s">
        <v>17</v>
      </c>
      <c r="F91" s="13">
        <v>19</v>
      </c>
      <c r="G91" s="13">
        <v>18</v>
      </c>
      <c r="H91" s="13"/>
      <c r="I91" s="13"/>
      <c r="J91" s="13"/>
      <c r="K91" s="17"/>
      <c r="L91" s="26">
        <f>G91+I91+K91</f>
        <v>18</v>
      </c>
    </row>
    <row r="92" spans="1:12" ht="12.75">
      <c r="A92" s="22">
        <v>81</v>
      </c>
      <c r="B92" s="18" t="s">
        <v>38</v>
      </c>
      <c r="C92" s="19">
        <v>2002</v>
      </c>
      <c r="D92" s="8" t="s">
        <v>35</v>
      </c>
      <c r="E92" s="12" t="s">
        <v>14</v>
      </c>
      <c r="F92" s="13">
        <v>20</v>
      </c>
      <c r="G92" s="17">
        <v>17</v>
      </c>
      <c r="H92" s="13"/>
      <c r="I92" s="13"/>
      <c r="J92" s="13"/>
      <c r="K92" s="13"/>
      <c r="L92" s="26">
        <f>G92+I92+K92</f>
        <v>17</v>
      </c>
    </row>
    <row r="93" spans="1:12" ht="12.75">
      <c r="A93" s="22">
        <v>82</v>
      </c>
      <c r="B93" s="18" t="s">
        <v>71</v>
      </c>
      <c r="C93" s="19">
        <v>2002</v>
      </c>
      <c r="D93" s="11" t="s">
        <v>11</v>
      </c>
      <c r="E93" s="20" t="s">
        <v>12</v>
      </c>
      <c r="F93" s="13">
        <v>20</v>
      </c>
      <c r="G93" s="13">
        <v>17</v>
      </c>
      <c r="H93" s="13"/>
      <c r="I93" s="17"/>
      <c r="J93" s="17"/>
      <c r="K93" s="13"/>
      <c r="L93" s="26">
        <f>G93+I93+K93</f>
        <v>17</v>
      </c>
    </row>
    <row r="94" spans="1:12" ht="12.75">
      <c r="A94" s="22">
        <v>83</v>
      </c>
      <c r="B94" s="7" t="s">
        <v>39</v>
      </c>
      <c r="C94" s="9">
        <v>2002</v>
      </c>
      <c r="D94" s="8" t="s">
        <v>40</v>
      </c>
      <c r="E94" s="12" t="s">
        <v>14</v>
      </c>
      <c r="F94" s="16">
        <v>21</v>
      </c>
      <c r="G94" s="17">
        <v>16</v>
      </c>
      <c r="H94" s="13"/>
      <c r="I94" s="13"/>
      <c r="J94" s="13"/>
      <c r="K94" s="13"/>
      <c r="L94" s="26">
        <f>G94+I94+K94</f>
        <v>16</v>
      </c>
    </row>
    <row r="95" spans="1:12" ht="12.75">
      <c r="A95" s="22">
        <v>84</v>
      </c>
      <c r="B95" s="7" t="s">
        <v>72</v>
      </c>
      <c r="C95" s="9">
        <v>2002</v>
      </c>
      <c r="D95" s="8" t="s">
        <v>35</v>
      </c>
      <c r="E95" s="12" t="s">
        <v>14</v>
      </c>
      <c r="F95" s="16">
        <v>22</v>
      </c>
      <c r="G95" s="13">
        <v>15</v>
      </c>
      <c r="H95" s="13"/>
      <c r="I95" s="13"/>
      <c r="J95" s="13"/>
      <c r="K95" s="17"/>
      <c r="L95" s="26">
        <f>G95+I95+K95</f>
        <v>15</v>
      </c>
    </row>
    <row r="96" spans="1:12" ht="12.75">
      <c r="A96" s="22">
        <v>85</v>
      </c>
      <c r="B96" s="7" t="s">
        <v>75</v>
      </c>
      <c r="C96" s="9">
        <v>2002</v>
      </c>
      <c r="D96" s="8" t="s">
        <v>40</v>
      </c>
      <c r="E96" s="12" t="s">
        <v>14</v>
      </c>
      <c r="F96" s="16">
        <v>28</v>
      </c>
      <c r="G96" s="13">
        <v>9</v>
      </c>
      <c r="H96" s="13"/>
      <c r="I96" s="13"/>
      <c r="J96" s="13">
        <v>34</v>
      </c>
      <c r="K96" s="17">
        <v>3</v>
      </c>
      <c r="L96" s="26">
        <f>G96+I96+K96</f>
        <v>12</v>
      </c>
    </row>
    <row r="97" spans="1:12" ht="12.75">
      <c r="A97" s="22">
        <v>86</v>
      </c>
      <c r="B97" s="7" t="s">
        <v>76</v>
      </c>
      <c r="C97" s="9">
        <v>2002</v>
      </c>
      <c r="D97" s="8" t="s">
        <v>35</v>
      </c>
      <c r="E97" s="12" t="s">
        <v>14</v>
      </c>
      <c r="F97" s="16">
        <v>30</v>
      </c>
      <c r="G97" s="13">
        <v>7</v>
      </c>
      <c r="H97" s="17"/>
      <c r="I97" s="17"/>
      <c r="J97" s="17"/>
      <c r="K97" s="13"/>
      <c r="L97" s="26">
        <f>G97+I97+K97</f>
        <v>7</v>
      </c>
    </row>
    <row r="98" spans="1:12" ht="12.75">
      <c r="A98" s="22">
        <v>87</v>
      </c>
      <c r="B98" s="18" t="s">
        <v>78</v>
      </c>
      <c r="C98" s="19">
        <v>2002</v>
      </c>
      <c r="D98" s="11" t="s">
        <v>35</v>
      </c>
      <c r="E98" s="20" t="s">
        <v>14</v>
      </c>
      <c r="F98" s="13">
        <v>34</v>
      </c>
      <c r="G98" s="13">
        <v>3</v>
      </c>
      <c r="H98" s="13"/>
      <c r="I98" s="17"/>
      <c r="J98" s="17"/>
      <c r="K98" s="13"/>
      <c r="L98" s="26">
        <f>G98+I98+K98</f>
        <v>3</v>
      </c>
    </row>
    <row r="99" spans="1:12" ht="12.75">
      <c r="A99" s="22">
        <v>88</v>
      </c>
      <c r="B99" s="18" t="s">
        <v>122</v>
      </c>
      <c r="C99" s="19">
        <v>2002</v>
      </c>
      <c r="D99" s="11" t="s">
        <v>40</v>
      </c>
      <c r="E99" s="20" t="s">
        <v>14</v>
      </c>
      <c r="F99" s="13"/>
      <c r="G99" s="13"/>
      <c r="H99" s="13"/>
      <c r="I99" s="13"/>
      <c r="J99" s="13">
        <v>35</v>
      </c>
      <c r="K99" s="13">
        <v>2</v>
      </c>
      <c r="L99" s="26">
        <f>G99+I99+K99</f>
        <v>2</v>
      </c>
    </row>
    <row r="100" spans="1:12" ht="12.75">
      <c r="A100" s="22">
        <v>89</v>
      </c>
      <c r="B100" s="18" t="s">
        <v>123</v>
      </c>
      <c r="C100" s="19">
        <v>2002</v>
      </c>
      <c r="D100" s="11" t="s">
        <v>40</v>
      </c>
      <c r="E100" s="20" t="s">
        <v>14</v>
      </c>
      <c r="F100" s="13"/>
      <c r="G100" s="13"/>
      <c r="H100" s="13"/>
      <c r="I100" s="13"/>
      <c r="J100" s="13">
        <v>36</v>
      </c>
      <c r="K100" s="13">
        <v>1</v>
      </c>
      <c r="L100" s="26">
        <f>G100+I100+K100</f>
        <v>1</v>
      </c>
    </row>
    <row r="101" spans="1:12" ht="13.5" thickBot="1">
      <c r="A101" s="24">
        <v>90</v>
      </c>
      <c r="B101" s="46" t="s">
        <v>79</v>
      </c>
      <c r="C101" s="47">
        <v>2002</v>
      </c>
      <c r="D101" s="48" t="s">
        <v>40</v>
      </c>
      <c r="E101" s="49" t="s">
        <v>14</v>
      </c>
      <c r="F101" s="50">
        <v>38</v>
      </c>
      <c r="G101" s="28">
        <v>1</v>
      </c>
      <c r="H101" s="28"/>
      <c r="I101" s="28"/>
      <c r="J101" s="28"/>
      <c r="K101" s="28"/>
      <c r="L101" s="32">
        <f>G101+I101+K101</f>
        <v>1</v>
      </c>
    </row>
    <row r="102" spans="2:11" ht="12.75">
      <c r="B102" s="2"/>
      <c r="C102" s="29"/>
      <c r="J102" s="30"/>
      <c r="K102" s="30"/>
    </row>
    <row r="103" spans="2:11" ht="12.75">
      <c r="B103" s="2"/>
      <c r="C103" s="29"/>
      <c r="J103" s="30"/>
      <c r="K103" s="30"/>
    </row>
    <row r="104" spans="2:11" ht="12.75">
      <c r="B104" s="2"/>
      <c r="C104" s="29"/>
      <c r="J104" s="30"/>
      <c r="K104" s="30"/>
    </row>
    <row r="105" spans="1:11" ht="12.75">
      <c r="A105" s="33" t="s">
        <v>126</v>
      </c>
      <c r="B105" s="1"/>
      <c r="C105" s="29"/>
      <c r="E105" s="3" t="s">
        <v>19</v>
      </c>
      <c r="J105" s="30"/>
      <c r="K105" s="30"/>
    </row>
    <row r="106" spans="2:11" ht="12.75">
      <c r="B106" s="2"/>
      <c r="C106" s="29"/>
      <c r="J106" s="30"/>
      <c r="K106" s="30"/>
    </row>
    <row r="107" spans="2:11" ht="12.75">
      <c r="B107" s="2"/>
      <c r="C107" s="29"/>
      <c r="J107" s="30"/>
      <c r="K107" s="30"/>
    </row>
    <row r="108" spans="2:11" ht="12.75">
      <c r="B108" s="2"/>
      <c r="C108" s="29"/>
      <c r="J108" s="30"/>
      <c r="K108" s="30"/>
    </row>
    <row r="109" spans="2:11" ht="12.75">
      <c r="B109" s="2"/>
      <c r="C109" s="29"/>
      <c r="J109" s="30"/>
      <c r="K109" s="30"/>
    </row>
    <row r="110" spans="2:11" ht="12.75">
      <c r="B110" s="2"/>
      <c r="C110" s="2"/>
      <c r="J110" s="30"/>
      <c r="K110" s="30"/>
    </row>
    <row r="111" spans="10:11" ht="12.75">
      <c r="J111" s="30"/>
      <c r="K111" s="30"/>
    </row>
  </sheetData>
  <sheetProtection formatCells="0" formatColumns="0" formatRows="0" autoFilter="0" pivotTables="0"/>
  <mergeCells count="11">
    <mergeCell ref="D10:D11"/>
    <mergeCell ref="E10:E11"/>
    <mergeCell ref="A6:L6"/>
    <mergeCell ref="A8:L8"/>
    <mergeCell ref="A10:A11"/>
    <mergeCell ref="F10:G10"/>
    <mergeCell ref="H10:I10"/>
    <mergeCell ref="J10:K10"/>
    <mergeCell ref="L10:L11"/>
    <mergeCell ref="B10:B11"/>
    <mergeCell ref="C10:C11"/>
  </mergeCells>
  <printOptions horizontalCentered="1"/>
  <pageMargins left="0.34" right="0.1968503937007874" top="0.66" bottom="0.4724409448818898" header="0.2" footer="0.275590551181102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Tokarev</cp:lastModifiedBy>
  <cp:lastPrinted>2016-10-28T10:10:24Z</cp:lastPrinted>
  <dcterms:created xsi:type="dcterms:W3CDTF">2013-12-06T07:03:55Z</dcterms:created>
  <dcterms:modified xsi:type="dcterms:W3CDTF">2016-10-28T10:55:49Z</dcterms:modified>
  <cp:category/>
  <cp:version/>
  <cp:contentType/>
  <cp:contentStatus/>
</cp:coreProperties>
</file>