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МЖ-12" sheetId="1" r:id="rId1"/>
    <sheet name="МЖ-14" sheetId="2" r:id="rId2"/>
    <sheet name="МЖ-17" sheetId="3" r:id="rId3"/>
    <sheet name="МЖ" sheetId="4" r:id="rId4"/>
  </sheets>
  <definedNames/>
  <calcPr fullCalcOnLoad="1"/>
</workbook>
</file>

<file path=xl/sharedStrings.xml><?xml version="1.0" encoding="utf-8"?>
<sst xmlns="http://schemas.openxmlformats.org/spreadsheetml/2006/main" count="141" uniqueCount="37">
  <si>
    <t>№</t>
  </si>
  <si>
    <t>Команда</t>
  </si>
  <si>
    <t>Место</t>
  </si>
  <si>
    <t>Итого</t>
  </si>
  <si>
    <t>Прим.</t>
  </si>
  <si>
    <t>МИНИСТЕРСТВО ПО ФИЗИЧЕСКОЙ КУЛЬТУРЕ, СПОРТУ И МОЛОДЕЖНОЙ ПОЛИТИКЕ ИРКУТСКОЙ ОБЛАСТИ</t>
  </si>
  <si>
    <t>Территория</t>
  </si>
  <si>
    <t>Маркированная трасса</t>
  </si>
  <si>
    <t>М</t>
  </si>
  <si>
    <t>Ж</t>
  </si>
  <si>
    <t>ПРОТОКОЛ КОМАНДНЫХ РЕЗУЛЬТАТОВ</t>
  </si>
  <si>
    <t>Классика</t>
  </si>
  <si>
    <t>ГРУППА МЖ-17</t>
  </si>
  <si>
    <t>ГРУППА МЖ-14</t>
  </si>
  <si>
    <t>ГРУППА МЖ-12</t>
  </si>
  <si>
    <t>ПЕРВЕНСТВО ИРКУТСКОЙ ОБЛАСТИ ПО СПОРТИВНОМУ ОРИЕНТИРОВАНИЮ (ЛЫЖНЫЕ ДИСЦИПЛИНЫ)</t>
  </si>
  <si>
    <t>ЧЕМПИОНАТ ИРКУТСКОЙ ОБЛАСТИ ПО СПОРТИВНОМУ ОРИЕНТИРОВАНИЮ (ЛЫЖНЫЕ ДИСЦИПЛИНЫ)</t>
  </si>
  <si>
    <t>РФСОО "ФЕДЕРАЦИЯ СПОРТИВНОГО ОРИЕНТИРОВАНИЯ ИРКУТСКОЙ ОБЛАСТИ"</t>
  </si>
  <si>
    <t>Главный секретарь _____________ Токарев А.В. (г. Иркутск, СС1К)</t>
  </si>
  <si>
    <t>г. Иркутск</t>
  </si>
  <si>
    <t>Сборная</t>
  </si>
  <si>
    <t>Черемховский р-н</t>
  </si>
  <si>
    <t>Флибустьеры</t>
  </si>
  <si>
    <t>Вертикаль</t>
  </si>
  <si>
    <t>Эхирит-Булагатский р-н</t>
  </si>
  <si>
    <t>Иркутский р-н</t>
  </si>
  <si>
    <t>СОМ</t>
  </si>
  <si>
    <t>ГБУ ДО "ЦЕНТР РАЗВИТИЯ ДОПОЛНИТЕЛЬНОГО ОБРАЗОВАНИЯ ДЕТЕЙ"</t>
  </si>
  <si>
    <t>"МЕТЕЛИЦА-2016"</t>
  </si>
  <si>
    <t>27-28 февраля 2016 г.</t>
  </si>
  <si>
    <t>Главный судья _________________ Якимчик Е.С. (Иркутский р-н, СС1К)</t>
  </si>
  <si>
    <t>ЭКШН</t>
  </si>
  <si>
    <t>Баргузин-Азимут-Элей</t>
  </si>
  <si>
    <t>Мальтинская СОШ</t>
  </si>
  <si>
    <t>Усольский р-н</t>
  </si>
  <si>
    <t>Байкал-Ориент</t>
  </si>
  <si>
    <t>Бегущие от Медведя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</si>
</sst>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h:mm:ss;@"/>
    <numFmt numFmtId="169" formatCode="0.0"/>
    <numFmt numFmtId="170" formatCode="[h]:mm:ss;@"/>
  </numFmts>
  <fonts count="10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21" fontId="2" fillId="0" borderId="0" xfId="18" applyNumberFormat="1" applyFont="1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center"/>
      <protection/>
    </xf>
    <xf numFmtId="168" fontId="2" fillId="0" borderId="0" xfId="18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18" applyFont="1" applyFill="1" applyBorder="1" applyAlignment="1">
      <alignment horizontal="left"/>
      <protection/>
    </xf>
    <xf numFmtId="0" fontId="5" fillId="0" borderId="1" xfId="0" applyFont="1" applyFill="1" applyBorder="1" applyAlignment="1">
      <alignment/>
    </xf>
    <xf numFmtId="0" fontId="4" fillId="0" borderId="3" xfId="18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3" xfId="18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4" fillId="0" borderId="4" xfId="18" applyNumberFormat="1" applyFont="1" applyFill="1" applyBorder="1" applyAlignment="1">
      <alignment horizontal="center"/>
      <protection/>
    </xf>
    <xf numFmtId="1" fontId="4" fillId="0" borderId="1" xfId="18" applyNumberFormat="1" applyFont="1" applyFill="1" applyBorder="1" applyAlignment="1">
      <alignment horizontal="center"/>
      <protection/>
    </xf>
    <xf numFmtId="1" fontId="4" fillId="0" borderId="2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4" fillId="0" borderId="1" xfId="18" applyFont="1" applyBorder="1" applyAlignment="1">
      <alignment horizontal="left"/>
      <protection/>
    </xf>
    <xf numFmtId="0" fontId="4" fillId="0" borderId="1" xfId="18" applyFont="1" applyBorder="1" applyAlignment="1">
      <alignment horizontal="center"/>
      <protection/>
    </xf>
    <xf numFmtId="0" fontId="4" fillId="0" borderId="2" xfId="18" applyFont="1" applyFill="1" applyBorder="1" applyAlignment="1">
      <alignment horizontal="left"/>
      <protection/>
    </xf>
    <xf numFmtId="0" fontId="5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1" fontId="4" fillId="0" borderId="8" xfId="18" applyNumberFormat="1" applyFont="1" applyFill="1" applyBorder="1" applyAlignment="1">
      <alignment horizontal="center"/>
      <protection/>
    </xf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4" fillId="0" borderId="10" xfId="18" applyFont="1" applyBorder="1" applyAlignment="1">
      <alignment horizontal="center"/>
      <protection/>
    </xf>
    <xf numFmtId="0" fontId="4" fillId="0" borderId="11" xfId="18" applyFont="1" applyFill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4" fillId="0" borderId="13" xfId="18" applyFont="1" applyBorder="1" applyAlignment="1">
      <alignment horizontal="center"/>
      <protection/>
    </xf>
    <xf numFmtId="0" fontId="5" fillId="0" borderId="4" xfId="0" applyFont="1" applyFill="1" applyBorder="1" applyAlignment="1">
      <alignment/>
    </xf>
    <xf numFmtId="0" fontId="4" fillId="0" borderId="2" xfId="18" applyFont="1" applyFill="1" applyBorder="1" applyAlignment="1">
      <alignment horizontal="center"/>
      <protection/>
    </xf>
    <xf numFmtId="0" fontId="4" fillId="0" borderId="12" xfId="18" applyFont="1" applyFill="1" applyBorder="1" applyAlignment="1">
      <alignment horizontal="center"/>
      <protection/>
    </xf>
    <xf numFmtId="0" fontId="5" fillId="0" borderId="7" xfId="0" applyFont="1" applyFill="1" applyBorder="1" applyAlignment="1">
      <alignment horizontal="center"/>
    </xf>
    <xf numFmtId="0" fontId="4" fillId="0" borderId="4" xfId="18" applyFont="1" applyFill="1" applyBorder="1" applyAlignment="1">
      <alignment horizontal="left"/>
      <protection/>
    </xf>
    <xf numFmtId="0" fontId="4" fillId="0" borderId="4" xfId="18" applyFont="1" applyFill="1" applyBorder="1" applyAlignment="1">
      <alignment horizontal="center"/>
      <protection/>
    </xf>
    <xf numFmtId="0" fontId="4" fillId="0" borderId="2" xfId="18" applyFont="1" applyBorder="1" applyAlignment="1">
      <alignment horizontal="left"/>
      <protection/>
    </xf>
    <xf numFmtId="0" fontId="4" fillId="0" borderId="14" xfId="18" applyFont="1" applyFill="1" applyBorder="1" applyAlignment="1">
      <alignment horizontal="left"/>
      <protection/>
    </xf>
    <xf numFmtId="0" fontId="4" fillId="0" borderId="8" xfId="18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4" fillId="0" borderId="15" xfId="18" applyFont="1" applyBorder="1" applyAlignment="1">
      <alignment horizontal="center" vertical="center"/>
      <protection/>
    </xf>
    <xf numFmtId="0" fontId="4" fillId="0" borderId="16" xfId="18" applyFont="1" applyBorder="1" applyAlignment="1">
      <alignment horizontal="center" vertical="center"/>
      <protection/>
    </xf>
    <xf numFmtId="0" fontId="4" fillId="0" borderId="17" xfId="18" applyFont="1" applyBorder="1" applyAlignment="1">
      <alignment horizontal="center" vertical="center"/>
      <protection/>
    </xf>
    <xf numFmtId="0" fontId="4" fillId="0" borderId="18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19" xfId="18" applyFont="1" applyBorder="1" applyAlignment="1">
      <alignment horizontal="center" vertical="center" wrapText="1"/>
      <protection/>
    </xf>
    <xf numFmtId="0" fontId="4" fillId="0" borderId="20" xfId="18" applyFont="1" applyBorder="1" applyAlignment="1">
      <alignment horizontal="center" vertical="center" wrapText="1"/>
      <protection/>
    </xf>
    <xf numFmtId="0" fontId="4" fillId="0" borderId="21" xfId="18" applyFont="1" applyBorder="1" applyAlignment="1">
      <alignment horizontal="center" vertical="center" wrapText="1"/>
      <protection/>
    </xf>
    <xf numFmtId="0" fontId="4" fillId="0" borderId="22" xfId="18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7"/>
  <sheetViews>
    <sheetView tabSelected="1" zoomScale="75" zoomScaleNormal="75" workbookViewId="0" topLeftCell="A1">
      <selection activeCell="A20" sqref="A20"/>
    </sheetView>
  </sheetViews>
  <sheetFormatPr defaultColWidth="9.00390625" defaultRowHeight="12.75"/>
  <cols>
    <col min="1" max="1" width="5.00390625" style="19" customWidth="1"/>
    <col min="2" max="2" width="29.625" style="28" customWidth="1"/>
    <col min="3" max="3" width="31.25390625" style="28" customWidth="1"/>
    <col min="4" max="5" width="10.75390625" style="28" customWidth="1"/>
    <col min="6" max="6" width="8.625" style="28" customWidth="1"/>
    <col min="7" max="7" width="8.625" style="14" customWidth="1"/>
    <col min="8" max="8" width="17.125" style="19" customWidth="1"/>
    <col min="9" max="9" width="10.875" style="14" customWidth="1"/>
    <col min="10" max="10" width="10.875" style="19" customWidth="1"/>
    <col min="11" max="16384" width="9.125" style="19" customWidth="1"/>
  </cols>
  <sheetData>
    <row r="1" spans="1:13" ht="13.5" customHeight="1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18"/>
      <c r="L1" s="18"/>
      <c r="M1" s="18"/>
    </row>
    <row r="2" spans="1:13" ht="13.5" customHeight="1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18"/>
      <c r="L2" s="18"/>
      <c r="M2" s="18"/>
    </row>
    <row r="3" spans="1:13" ht="13.5" customHeight="1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18"/>
      <c r="L3" s="18"/>
      <c r="M3" s="18"/>
    </row>
    <row r="4" spans="1:13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20"/>
      <c r="L4" s="20"/>
      <c r="M4" s="20"/>
    </row>
    <row r="5" spans="1:13" ht="15" customHeight="1">
      <c r="A5" s="84" t="s">
        <v>15</v>
      </c>
      <c r="B5" s="84"/>
      <c r="C5" s="84"/>
      <c r="D5" s="84"/>
      <c r="E5" s="84"/>
      <c r="F5" s="84"/>
      <c r="G5" s="84"/>
      <c r="H5" s="84"/>
      <c r="I5" s="84"/>
      <c r="J5" s="84"/>
      <c r="K5" s="21"/>
      <c r="L5" s="21"/>
      <c r="M5" s="21"/>
    </row>
    <row r="6" spans="1:13" ht="15" customHeight="1">
      <c r="A6" s="84" t="s">
        <v>28</v>
      </c>
      <c r="B6" s="84"/>
      <c r="C6" s="84"/>
      <c r="D6" s="84"/>
      <c r="E6" s="84"/>
      <c r="F6" s="84"/>
      <c r="G6" s="84"/>
      <c r="H6" s="84"/>
      <c r="I6" s="84"/>
      <c r="J6" s="84"/>
      <c r="K6" s="21"/>
      <c r="L6" s="21"/>
      <c r="M6" s="21"/>
    </row>
    <row r="7" spans="1:13" ht="13.5" customHeight="1">
      <c r="A7" s="29" t="s">
        <v>29</v>
      </c>
      <c r="B7" s="23"/>
      <c r="C7" s="23"/>
      <c r="D7" s="23"/>
      <c r="E7" s="24"/>
      <c r="F7" s="24"/>
      <c r="G7" s="7"/>
      <c r="H7" s="7"/>
      <c r="J7" s="35" t="s">
        <v>19</v>
      </c>
      <c r="K7" s="21"/>
      <c r="L7" s="21"/>
      <c r="M7" s="21"/>
    </row>
    <row r="8" spans="1:13" ht="15" customHeight="1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22"/>
      <c r="L8" s="22"/>
      <c r="M8" s="22"/>
    </row>
    <row r="9" spans="1:15" ht="19.5" customHeight="1">
      <c r="A9" s="66" t="s">
        <v>14</v>
      </c>
      <c r="B9" s="66"/>
      <c r="C9" s="66"/>
      <c r="D9" s="66"/>
      <c r="E9" s="66"/>
      <c r="F9" s="66"/>
      <c r="G9" s="66"/>
      <c r="H9" s="66"/>
      <c r="I9" s="66"/>
      <c r="J9" s="66"/>
      <c r="K9" s="22"/>
      <c r="L9" s="22"/>
      <c r="M9" s="22"/>
      <c r="O9" s="22"/>
    </row>
    <row r="10" spans="1:15" ht="13.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2"/>
      <c r="L10" s="22"/>
      <c r="M10" s="22"/>
      <c r="O10" s="22"/>
    </row>
    <row r="11" spans="1:11" ht="13.5" thickBot="1">
      <c r="A11" s="1"/>
      <c r="B11" s="2"/>
      <c r="C11" s="2"/>
      <c r="D11" s="2"/>
      <c r="E11" s="3"/>
      <c r="F11" s="3"/>
      <c r="G11" s="2"/>
      <c r="H11" s="1"/>
      <c r="I11" s="30"/>
      <c r="J11" s="30"/>
      <c r="K11" s="30"/>
    </row>
    <row r="12" spans="1:10" s="10" customFormat="1" ht="18">
      <c r="A12" s="67" t="s">
        <v>0</v>
      </c>
      <c r="B12" s="70" t="s">
        <v>1</v>
      </c>
      <c r="C12" s="70" t="s">
        <v>6</v>
      </c>
      <c r="D12" s="73" t="s">
        <v>7</v>
      </c>
      <c r="E12" s="74"/>
      <c r="F12" s="73" t="s">
        <v>11</v>
      </c>
      <c r="G12" s="74"/>
      <c r="H12" s="70" t="s">
        <v>3</v>
      </c>
      <c r="I12" s="77" t="s">
        <v>2</v>
      </c>
      <c r="J12" s="80" t="s">
        <v>4</v>
      </c>
    </row>
    <row r="13" spans="1:10" s="10" customFormat="1" ht="18">
      <c r="A13" s="68"/>
      <c r="B13" s="71"/>
      <c r="C13" s="71"/>
      <c r="D13" s="75"/>
      <c r="E13" s="76"/>
      <c r="F13" s="75"/>
      <c r="G13" s="76"/>
      <c r="H13" s="71"/>
      <c r="I13" s="78"/>
      <c r="J13" s="81"/>
    </row>
    <row r="14" spans="1:10" s="10" customFormat="1" ht="18.75" thickBot="1">
      <c r="A14" s="69"/>
      <c r="B14" s="72"/>
      <c r="C14" s="72"/>
      <c r="D14" s="13" t="s">
        <v>8</v>
      </c>
      <c r="E14" s="34" t="s">
        <v>9</v>
      </c>
      <c r="F14" s="34" t="s">
        <v>8</v>
      </c>
      <c r="G14" s="13" t="s">
        <v>9</v>
      </c>
      <c r="H14" s="72"/>
      <c r="I14" s="79"/>
      <c r="J14" s="82"/>
    </row>
    <row r="15" spans="1:10" s="7" customFormat="1" ht="18">
      <c r="A15" s="56">
        <v>1</v>
      </c>
      <c r="B15" s="57" t="s">
        <v>20</v>
      </c>
      <c r="C15" s="57" t="s">
        <v>21</v>
      </c>
      <c r="D15" s="31">
        <v>136</v>
      </c>
      <c r="E15" s="39">
        <v>100</v>
      </c>
      <c r="F15" s="39">
        <v>33</v>
      </c>
      <c r="G15" s="39">
        <v>131</v>
      </c>
      <c r="H15" s="39">
        <f>SUM(D15:G15)</f>
        <v>400</v>
      </c>
      <c r="I15" s="31">
        <v>1</v>
      </c>
      <c r="J15" s="36"/>
    </row>
    <row r="16" spans="1:10" s="7" customFormat="1" ht="18">
      <c r="A16" s="54">
        <v>2</v>
      </c>
      <c r="B16" s="11" t="s">
        <v>32</v>
      </c>
      <c r="C16" s="11" t="s">
        <v>19</v>
      </c>
      <c r="D16" s="42">
        <v>30</v>
      </c>
      <c r="E16" s="40">
        <v>130</v>
      </c>
      <c r="F16" s="40">
        <v>0</v>
      </c>
      <c r="G16" s="40">
        <v>119</v>
      </c>
      <c r="H16" s="40">
        <f>SUM(D16:G16)</f>
        <v>279</v>
      </c>
      <c r="I16" s="8">
        <v>2</v>
      </c>
      <c r="J16" s="37"/>
    </row>
    <row r="17" spans="1:10" s="7" customFormat="1" ht="18">
      <c r="A17" s="54">
        <v>3</v>
      </c>
      <c r="B17" s="11" t="s">
        <v>20</v>
      </c>
      <c r="C17" s="11" t="s">
        <v>25</v>
      </c>
      <c r="D17" s="42">
        <v>72</v>
      </c>
      <c r="E17" s="40">
        <v>27</v>
      </c>
      <c r="F17" s="40">
        <v>109</v>
      </c>
      <c r="G17" s="40"/>
      <c r="H17" s="40">
        <f>SUM(D17:G17)</f>
        <v>208</v>
      </c>
      <c r="I17" s="8">
        <v>3</v>
      </c>
      <c r="J17" s="37"/>
    </row>
    <row r="18" spans="1:10" s="7" customFormat="1" ht="18">
      <c r="A18" s="54">
        <v>4</v>
      </c>
      <c r="B18" s="44" t="s">
        <v>22</v>
      </c>
      <c r="C18" s="44" t="s">
        <v>19</v>
      </c>
      <c r="D18" s="45">
        <v>0</v>
      </c>
      <c r="E18" s="40">
        <v>65</v>
      </c>
      <c r="F18" s="40">
        <v>35</v>
      </c>
      <c r="G18" s="40">
        <v>72</v>
      </c>
      <c r="H18" s="40">
        <f>SUM(D18:G18)</f>
        <v>172</v>
      </c>
      <c r="I18" s="8">
        <v>4</v>
      </c>
      <c r="J18" s="37"/>
    </row>
    <row r="19" spans="1:10" s="7" customFormat="1" ht="18">
      <c r="A19" s="54">
        <v>5</v>
      </c>
      <c r="B19" s="11" t="s">
        <v>23</v>
      </c>
      <c r="C19" s="11" t="s">
        <v>24</v>
      </c>
      <c r="D19" s="42"/>
      <c r="E19" s="40">
        <v>0</v>
      </c>
      <c r="F19" s="40"/>
      <c r="G19" s="40">
        <v>26</v>
      </c>
      <c r="H19" s="40">
        <f>SUM(D19:G19)</f>
        <v>26</v>
      </c>
      <c r="I19" s="8">
        <v>5</v>
      </c>
      <c r="J19" s="37"/>
    </row>
    <row r="20" spans="1:10" s="7" customFormat="1" ht="18.75" thickBot="1">
      <c r="A20" s="59"/>
      <c r="B20" s="52"/>
      <c r="C20" s="52"/>
      <c r="D20" s="9"/>
      <c r="E20" s="41"/>
      <c r="F20" s="41"/>
      <c r="G20" s="41"/>
      <c r="H20" s="41"/>
      <c r="I20" s="9"/>
      <c r="J20" s="60"/>
    </row>
    <row r="21" spans="1:11" ht="12.75">
      <c r="A21" s="4"/>
      <c r="B21" s="30"/>
      <c r="C21" s="30"/>
      <c r="D21" s="30"/>
      <c r="E21" s="6"/>
      <c r="F21" s="6"/>
      <c r="G21" s="5"/>
      <c r="H21" s="4"/>
      <c r="I21" s="30"/>
      <c r="J21" s="30"/>
      <c r="K21" s="30"/>
    </row>
    <row r="22" spans="1:11" ht="12.75">
      <c r="A22" s="32"/>
      <c r="B22" s="17"/>
      <c r="C22" s="17"/>
      <c r="D22" s="17"/>
      <c r="E22" s="17"/>
      <c r="F22" s="17"/>
      <c r="G22" s="33"/>
      <c r="H22" s="32"/>
      <c r="I22" s="33"/>
      <c r="J22" s="32"/>
      <c r="K22" s="30"/>
    </row>
    <row r="23" spans="1:11" ht="12.75">
      <c r="A23" s="32"/>
      <c r="B23" s="16" t="s">
        <v>30</v>
      </c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C24" s="17"/>
      <c r="D24" s="17"/>
      <c r="E24" s="17"/>
      <c r="F24" s="17"/>
      <c r="G24" s="33"/>
      <c r="H24" s="32"/>
      <c r="I24" s="33"/>
      <c r="J24" s="32"/>
      <c r="K24" s="30"/>
    </row>
    <row r="25" spans="1:10" ht="12.75">
      <c r="A25" s="25"/>
      <c r="C25" s="17"/>
      <c r="D25" s="17"/>
      <c r="E25" s="17"/>
      <c r="F25" s="17"/>
      <c r="G25" s="27"/>
      <c r="H25" s="25"/>
      <c r="I25" s="27"/>
      <c r="J25" s="25"/>
    </row>
    <row r="26" spans="1:10" ht="12.75">
      <c r="A26" s="25"/>
      <c r="B26" s="16" t="s">
        <v>18</v>
      </c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7"/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26"/>
      <c r="C28" s="26"/>
      <c r="D28" s="26"/>
      <c r="E28" s="26"/>
      <c r="F28" s="26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</sheetData>
  <mergeCells count="16">
    <mergeCell ref="A1:J1"/>
    <mergeCell ref="A2:J2"/>
    <mergeCell ref="A3:J3"/>
    <mergeCell ref="A6:J6"/>
    <mergeCell ref="A4:J4"/>
    <mergeCell ref="A5:J5"/>
    <mergeCell ref="A8:J8"/>
    <mergeCell ref="A9:J9"/>
    <mergeCell ref="A12:A14"/>
    <mergeCell ref="B12:B14"/>
    <mergeCell ref="C12:C14"/>
    <mergeCell ref="D12:E13"/>
    <mergeCell ref="F12:G13"/>
    <mergeCell ref="H12:H14"/>
    <mergeCell ref="I12:I14"/>
    <mergeCell ref="J12:J1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0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5.00390625" style="19" customWidth="1"/>
    <col min="2" max="2" width="29.625" style="28" customWidth="1"/>
    <col min="3" max="3" width="30.625" style="28" customWidth="1"/>
    <col min="4" max="5" width="10.75390625" style="28" customWidth="1"/>
    <col min="6" max="6" width="8.625" style="28" customWidth="1"/>
    <col min="7" max="7" width="8.625" style="14" customWidth="1"/>
    <col min="8" max="8" width="17.125" style="19" customWidth="1"/>
    <col min="9" max="9" width="10.875" style="14" customWidth="1"/>
    <col min="10" max="10" width="10.875" style="19" customWidth="1"/>
    <col min="11" max="16384" width="9.125" style="19" customWidth="1"/>
  </cols>
  <sheetData>
    <row r="1" spans="1:13" ht="13.5" customHeight="1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18"/>
      <c r="L1" s="18"/>
      <c r="M1" s="18"/>
    </row>
    <row r="2" spans="1:13" ht="13.5" customHeight="1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18"/>
      <c r="L2" s="18"/>
      <c r="M2" s="18"/>
    </row>
    <row r="3" spans="1:13" ht="13.5" customHeight="1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18"/>
      <c r="L3" s="18"/>
      <c r="M3" s="18"/>
    </row>
    <row r="4" spans="1:13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20"/>
      <c r="L4" s="20"/>
      <c r="M4" s="20"/>
    </row>
    <row r="5" spans="1:13" ht="15" customHeight="1">
      <c r="A5" s="84" t="s">
        <v>15</v>
      </c>
      <c r="B5" s="84"/>
      <c r="C5" s="84"/>
      <c r="D5" s="84"/>
      <c r="E5" s="84"/>
      <c r="F5" s="84"/>
      <c r="G5" s="84"/>
      <c r="H5" s="84"/>
      <c r="I5" s="84"/>
      <c r="J5" s="84"/>
      <c r="K5" s="21"/>
      <c r="L5" s="21"/>
      <c r="M5" s="21"/>
    </row>
    <row r="6" spans="1:13" ht="15" customHeight="1">
      <c r="A6" s="84" t="s">
        <v>28</v>
      </c>
      <c r="B6" s="84"/>
      <c r="C6" s="84"/>
      <c r="D6" s="84"/>
      <c r="E6" s="84"/>
      <c r="F6" s="84"/>
      <c r="G6" s="84"/>
      <c r="H6" s="84"/>
      <c r="I6" s="84"/>
      <c r="J6" s="84"/>
      <c r="K6" s="21"/>
      <c r="L6" s="21"/>
      <c r="M6" s="21"/>
    </row>
    <row r="7" spans="1:13" ht="13.5" customHeight="1">
      <c r="A7" s="29" t="s">
        <v>29</v>
      </c>
      <c r="B7" s="23"/>
      <c r="C7" s="23"/>
      <c r="D7" s="23"/>
      <c r="E7" s="24"/>
      <c r="F7" s="24"/>
      <c r="G7" s="7"/>
      <c r="H7" s="7"/>
      <c r="J7" s="35" t="s">
        <v>19</v>
      </c>
      <c r="K7" s="21"/>
      <c r="L7" s="21"/>
      <c r="M7" s="21"/>
    </row>
    <row r="8" spans="1:13" ht="15" customHeight="1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22"/>
      <c r="L8" s="22"/>
      <c r="M8" s="22"/>
    </row>
    <row r="9" spans="1:18" ht="19.5" customHeight="1">
      <c r="A9" s="66" t="s">
        <v>13</v>
      </c>
      <c r="B9" s="66"/>
      <c r="C9" s="66"/>
      <c r="D9" s="66"/>
      <c r="E9" s="66"/>
      <c r="F9" s="66"/>
      <c r="G9" s="66"/>
      <c r="H9" s="66"/>
      <c r="I9" s="66"/>
      <c r="J9" s="66"/>
      <c r="K9" s="22"/>
      <c r="L9" s="22"/>
      <c r="M9" s="22"/>
      <c r="O9" s="22"/>
      <c r="P9" s="22"/>
      <c r="Q9" s="22"/>
      <c r="R9" s="22"/>
    </row>
    <row r="10" spans="1:18" ht="13.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2"/>
      <c r="L10" s="22"/>
      <c r="M10" s="22"/>
      <c r="O10" s="22"/>
      <c r="P10" s="22"/>
      <c r="Q10" s="22"/>
      <c r="R10" s="22"/>
    </row>
    <row r="11" spans="1:11" ht="13.5" thickBot="1">
      <c r="A11" s="1"/>
      <c r="B11" s="2"/>
      <c r="C11" s="2"/>
      <c r="D11" s="2"/>
      <c r="E11" s="3"/>
      <c r="F11" s="3"/>
      <c r="G11" s="2"/>
      <c r="H11" s="1"/>
      <c r="I11" s="30"/>
      <c r="J11" s="30"/>
      <c r="K11" s="30"/>
    </row>
    <row r="12" spans="1:10" s="10" customFormat="1" ht="18">
      <c r="A12" s="67" t="s">
        <v>0</v>
      </c>
      <c r="B12" s="70" t="s">
        <v>1</v>
      </c>
      <c r="C12" s="70" t="s">
        <v>6</v>
      </c>
      <c r="D12" s="73" t="s">
        <v>7</v>
      </c>
      <c r="E12" s="74"/>
      <c r="F12" s="73" t="s">
        <v>11</v>
      </c>
      <c r="G12" s="74"/>
      <c r="H12" s="70" t="s">
        <v>3</v>
      </c>
      <c r="I12" s="77" t="s">
        <v>2</v>
      </c>
      <c r="J12" s="80" t="s">
        <v>4</v>
      </c>
    </row>
    <row r="13" spans="1:10" s="10" customFormat="1" ht="18">
      <c r="A13" s="68"/>
      <c r="B13" s="71"/>
      <c r="C13" s="71"/>
      <c r="D13" s="75"/>
      <c r="E13" s="76"/>
      <c r="F13" s="75"/>
      <c r="G13" s="76"/>
      <c r="H13" s="71"/>
      <c r="I13" s="78"/>
      <c r="J13" s="81"/>
    </row>
    <row r="14" spans="1:10" s="10" customFormat="1" ht="18.75" thickBot="1">
      <c r="A14" s="69"/>
      <c r="B14" s="72"/>
      <c r="C14" s="72"/>
      <c r="D14" s="13" t="s">
        <v>8</v>
      </c>
      <c r="E14" s="34" t="s">
        <v>9</v>
      </c>
      <c r="F14" s="34" t="s">
        <v>8</v>
      </c>
      <c r="G14" s="13" t="s">
        <v>9</v>
      </c>
      <c r="H14" s="72"/>
      <c r="I14" s="79"/>
      <c r="J14" s="82"/>
    </row>
    <row r="15" spans="1:10" s="7" customFormat="1" ht="18">
      <c r="A15" s="56">
        <v>1</v>
      </c>
      <c r="B15" s="61" t="s">
        <v>20</v>
      </c>
      <c r="C15" s="61" t="s">
        <v>21</v>
      </c>
      <c r="D15" s="62">
        <v>105</v>
      </c>
      <c r="E15" s="39">
        <v>139</v>
      </c>
      <c r="F15" s="39">
        <v>108</v>
      </c>
      <c r="G15" s="39">
        <v>141</v>
      </c>
      <c r="H15" s="39">
        <f aca="true" t="shared" si="0" ref="H15:H22">SUM(D15:G15)</f>
        <v>493</v>
      </c>
      <c r="I15" s="31">
        <v>1</v>
      </c>
      <c r="J15" s="36"/>
    </row>
    <row r="16" spans="1:10" s="7" customFormat="1" ht="18">
      <c r="A16" s="54">
        <v>2</v>
      </c>
      <c r="B16" s="11" t="s">
        <v>31</v>
      </c>
      <c r="C16" s="11" t="s">
        <v>19</v>
      </c>
      <c r="D16" s="42">
        <v>82</v>
      </c>
      <c r="E16" s="40">
        <v>80</v>
      </c>
      <c r="F16" s="40">
        <v>88</v>
      </c>
      <c r="G16" s="40">
        <v>60</v>
      </c>
      <c r="H16" s="40">
        <f t="shared" si="0"/>
        <v>310</v>
      </c>
      <c r="I16" s="8">
        <v>2</v>
      </c>
      <c r="J16" s="37"/>
    </row>
    <row r="17" spans="1:10" s="7" customFormat="1" ht="18">
      <c r="A17" s="54">
        <v>3</v>
      </c>
      <c r="B17" s="12" t="s">
        <v>26</v>
      </c>
      <c r="C17" s="12" t="s">
        <v>19</v>
      </c>
      <c r="D17" s="8">
        <v>111</v>
      </c>
      <c r="E17" s="40">
        <v>74</v>
      </c>
      <c r="F17" s="40">
        <v>58</v>
      </c>
      <c r="G17" s="40">
        <v>64</v>
      </c>
      <c r="H17" s="40">
        <f t="shared" si="0"/>
        <v>307</v>
      </c>
      <c r="I17" s="8">
        <v>3</v>
      </c>
      <c r="J17" s="37"/>
    </row>
    <row r="18" spans="1:10" s="7" customFormat="1" ht="18">
      <c r="A18" s="54">
        <v>4</v>
      </c>
      <c r="B18" s="12" t="s">
        <v>22</v>
      </c>
      <c r="C18" s="12" t="s">
        <v>19</v>
      </c>
      <c r="D18" s="8">
        <v>96</v>
      </c>
      <c r="E18" s="40">
        <v>53</v>
      </c>
      <c r="F18" s="40">
        <v>124</v>
      </c>
      <c r="G18" s="40">
        <v>25</v>
      </c>
      <c r="H18" s="40">
        <f t="shared" si="0"/>
        <v>298</v>
      </c>
      <c r="I18" s="8">
        <v>4</v>
      </c>
      <c r="J18" s="37"/>
    </row>
    <row r="19" spans="1:10" s="7" customFormat="1" ht="18">
      <c r="A19" s="54">
        <v>5</v>
      </c>
      <c r="B19" s="11" t="s">
        <v>32</v>
      </c>
      <c r="C19" s="11" t="s">
        <v>19</v>
      </c>
      <c r="D19" s="42">
        <v>86</v>
      </c>
      <c r="E19" s="40">
        <v>83</v>
      </c>
      <c r="F19" s="40">
        <v>73</v>
      </c>
      <c r="G19" s="40">
        <v>53</v>
      </c>
      <c r="H19" s="40">
        <f t="shared" si="0"/>
        <v>295</v>
      </c>
      <c r="I19" s="8">
        <v>5</v>
      </c>
      <c r="J19" s="37"/>
    </row>
    <row r="20" spans="1:10" s="7" customFormat="1" ht="18">
      <c r="A20" s="54">
        <v>6</v>
      </c>
      <c r="B20" s="44" t="s">
        <v>20</v>
      </c>
      <c r="C20" s="44" t="s">
        <v>25</v>
      </c>
      <c r="D20" s="45">
        <v>60</v>
      </c>
      <c r="E20" s="40">
        <v>30</v>
      </c>
      <c r="F20" s="40">
        <v>108</v>
      </c>
      <c r="G20" s="40"/>
      <c r="H20" s="40">
        <f t="shared" si="0"/>
        <v>198</v>
      </c>
      <c r="I20" s="8">
        <v>6</v>
      </c>
      <c r="J20" s="37"/>
    </row>
    <row r="21" spans="1:10" s="7" customFormat="1" ht="18">
      <c r="A21" s="54">
        <v>7</v>
      </c>
      <c r="B21" s="11" t="s">
        <v>23</v>
      </c>
      <c r="C21" s="11" t="s">
        <v>24</v>
      </c>
      <c r="D21" s="42">
        <v>52</v>
      </c>
      <c r="E21" s="40"/>
      <c r="F21" s="40"/>
      <c r="G21" s="40"/>
      <c r="H21" s="40">
        <f t="shared" si="0"/>
        <v>52</v>
      </c>
      <c r="I21" s="8">
        <v>7</v>
      </c>
      <c r="J21" s="37"/>
    </row>
    <row r="22" spans="1:10" s="7" customFormat="1" ht="18">
      <c r="A22" s="54">
        <v>8</v>
      </c>
      <c r="B22" s="11" t="s">
        <v>33</v>
      </c>
      <c r="C22" s="11" t="s">
        <v>34</v>
      </c>
      <c r="D22" s="42"/>
      <c r="E22" s="40">
        <v>8</v>
      </c>
      <c r="F22" s="40"/>
      <c r="G22" s="40"/>
      <c r="H22" s="40">
        <f t="shared" si="0"/>
        <v>8</v>
      </c>
      <c r="I22" s="8">
        <v>8</v>
      </c>
      <c r="J22" s="37"/>
    </row>
    <row r="23" spans="1:10" s="7" customFormat="1" ht="18.75" thickBot="1">
      <c r="A23" s="55"/>
      <c r="B23" s="46"/>
      <c r="C23" s="46"/>
      <c r="D23" s="58"/>
      <c r="E23" s="41"/>
      <c r="F23" s="41"/>
      <c r="G23" s="41"/>
      <c r="H23" s="41"/>
      <c r="I23" s="9"/>
      <c r="J23" s="38"/>
    </row>
    <row r="24" spans="1:11" ht="12.75">
      <c r="A24" s="4"/>
      <c r="B24" s="30"/>
      <c r="C24" s="30"/>
      <c r="D24" s="30"/>
      <c r="E24" s="6"/>
      <c r="F24" s="6"/>
      <c r="G24" s="5"/>
      <c r="H24" s="4"/>
      <c r="I24" s="30"/>
      <c r="J24" s="30"/>
      <c r="K24" s="30"/>
    </row>
    <row r="25" spans="1:11" ht="12.75">
      <c r="A25" s="32"/>
      <c r="B25" s="17"/>
      <c r="C25" s="17"/>
      <c r="D25" s="17"/>
      <c r="E25" s="17"/>
      <c r="F25" s="17"/>
      <c r="G25" s="33"/>
      <c r="H25" s="32"/>
      <c r="I25" s="33"/>
      <c r="J25" s="32"/>
      <c r="K25" s="30"/>
    </row>
    <row r="26" spans="1:11" ht="12.75">
      <c r="A26" s="32"/>
      <c r="B26" s="16" t="s">
        <v>30</v>
      </c>
      <c r="C26" s="17"/>
      <c r="D26" s="17"/>
      <c r="E26" s="17"/>
      <c r="F26" s="17"/>
      <c r="G26" s="33"/>
      <c r="H26" s="32"/>
      <c r="I26" s="33"/>
      <c r="J26" s="32"/>
      <c r="K26" s="30"/>
    </row>
    <row r="27" spans="1:11" ht="12.75">
      <c r="A27" s="32"/>
      <c r="C27" s="17"/>
      <c r="D27" s="17"/>
      <c r="E27" s="17"/>
      <c r="F27" s="17"/>
      <c r="G27" s="33"/>
      <c r="H27" s="32"/>
      <c r="I27" s="33"/>
      <c r="J27" s="32"/>
      <c r="K27" s="30"/>
    </row>
    <row r="28" spans="1:10" ht="12.75">
      <c r="A28" s="25"/>
      <c r="C28" s="17"/>
      <c r="D28" s="17"/>
      <c r="E28" s="17"/>
      <c r="F28" s="17"/>
      <c r="G28" s="27"/>
      <c r="H28" s="25"/>
      <c r="I28" s="27"/>
      <c r="J28" s="25"/>
    </row>
    <row r="29" spans="1:10" ht="12.75">
      <c r="A29" s="25"/>
      <c r="B29" s="16" t="s">
        <v>18</v>
      </c>
      <c r="C29" s="17"/>
      <c r="D29" s="17"/>
      <c r="E29" s="17"/>
      <c r="F29" s="17"/>
      <c r="G29" s="27"/>
      <c r="H29" s="25"/>
      <c r="I29" s="27"/>
      <c r="J29" s="25"/>
    </row>
    <row r="30" spans="1:10" ht="12.75">
      <c r="A30" s="25"/>
      <c r="B30" s="17"/>
      <c r="C30" s="17"/>
      <c r="D30" s="17"/>
      <c r="E30" s="17"/>
      <c r="F30" s="17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  <row r="348" spans="1:10" ht="12.75">
      <c r="A348" s="25"/>
      <c r="B348" s="26"/>
      <c r="C348" s="26"/>
      <c r="D348" s="26"/>
      <c r="E348" s="26"/>
      <c r="F348" s="26"/>
      <c r="G348" s="27"/>
      <c r="H348" s="25"/>
      <c r="I348" s="27"/>
      <c r="J348" s="25"/>
    </row>
    <row r="349" spans="1:10" ht="12.75">
      <c r="A349" s="25"/>
      <c r="B349" s="26"/>
      <c r="C349" s="26"/>
      <c r="D349" s="26"/>
      <c r="E349" s="26"/>
      <c r="F349" s="26"/>
      <c r="G349" s="27"/>
      <c r="H349" s="25"/>
      <c r="I349" s="27"/>
      <c r="J349" s="25"/>
    </row>
    <row r="350" spans="1:10" ht="12.75">
      <c r="A350" s="25"/>
      <c r="B350" s="26"/>
      <c r="C350" s="26"/>
      <c r="D350" s="26"/>
      <c r="E350" s="26"/>
      <c r="F350" s="26"/>
      <c r="G350" s="27"/>
      <c r="H350" s="25"/>
      <c r="I350" s="27"/>
      <c r="J350" s="25"/>
    </row>
  </sheetData>
  <mergeCells count="16">
    <mergeCell ref="A1:J1"/>
    <mergeCell ref="A2:J2"/>
    <mergeCell ref="A3:J3"/>
    <mergeCell ref="A4:J4"/>
    <mergeCell ref="A5:J5"/>
    <mergeCell ref="A8:J8"/>
    <mergeCell ref="A9:J9"/>
    <mergeCell ref="A6:J6"/>
    <mergeCell ref="J12:J14"/>
    <mergeCell ref="F12:G13"/>
    <mergeCell ref="B12:B14"/>
    <mergeCell ref="A12:A14"/>
    <mergeCell ref="D12:E13"/>
    <mergeCell ref="C12:C14"/>
    <mergeCell ref="H12:H14"/>
    <mergeCell ref="I12:I14"/>
  </mergeCells>
  <printOptions horizontalCentered="1"/>
  <pageMargins left="0.1968503937007874" right="0.1968503937007874" top="0.31496062992125984" bottom="0.5511811023622047" header="0.1968503937007874" footer="0.275590551181102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8"/>
  <sheetViews>
    <sheetView zoomScale="75" zoomScaleNormal="75" workbookViewId="0" topLeftCell="A1">
      <selection activeCell="E47" sqref="E47"/>
    </sheetView>
  </sheetViews>
  <sheetFormatPr defaultColWidth="9.00390625" defaultRowHeight="12.75"/>
  <cols>
    <col min="1" max="1" width="5.00390625" style="19" customWidth="1"/>
    <col min="2" max="2" width="30.00390625" style="28" customWidth="1"/>
    <col min="3" max="3" width="31.75390625" style="28" customWidth="1"/>
    <col min="4" max="5" width="10.75390625" style="28" customWidth="1"/>
    <col min="6" max="6" width="8.625" style="28" customWidth="1"/>
    <col min="7" max="7" width="8.625" style="14" customWidth="1"/>
    <col min="8" max="8" width="17.125" style="19" customWidth="1"/>
    <col min="9" max="9" width="10.875" style="14" customWidth="1"/>
    <col min="10" max="10" width="10.875" style="19" customWidth="1"/>
    <col min="11" max="16384" width="9.125" style="19" customWidth="1"/>
  </cols>
  <sheetData>
    <row r="1" spans="1:13" ht="13.5" customHeight="1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18"/>
      <c r="L1" s="18"/>
      <c r="M1" s="18"/>
    </row>
    <row r="2" spans="1:13" ht="13.5" customHeight="1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18"/>
      <c r="L2" s="18"/>
      <c r="M2" s="18"/>
    </row>
    <row r="3" spans="1:13" ht="13.5" customHeight="1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18"/>
      <c r="L3" s="18"/>
      <c r="M3" s="18"/>
    </row>
    <row r="4" spans="1:13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20"/>
      <c r="L4" s="20"/>
      <c r="M4" s="20"/>
    </row>
    <row r="5" spans="1:13" ht="15" customHeight="1">
      <c r="A5" s="84" t="s">
        <v>15</v>
      </c>
      <c r="B5" s="84"/>
      <c r="C5" s="84"/>
      <c r="D5" s="84"/>
      <c r="E5" s="84"/>
      <c r="F5" s="84"/>
      <c r="G5" s="84"/>
      <c r="H5" s="84"/>
      <c r="I5" s="84"/>
      <c r="J5" s="84"/>
      <c r="K5" s="21"/>
      <c r="L5" s="21"/>
      <c r="M5" s="21"/>
    </row>
    <row r="6" spans="1:13" ht="15" customHeight="1">
      <c r="A6" s="84" t="s">
        <v>28</v>
      </c>
      <c r="B6" s="84"/>
      <c r="C6" s="84"/>
      <c r="D6" s="84"/>
      <c r="E6" s="84"/>
      <c r="F6" s="84"/>
      <c r="G6" s="84"/>
      <c r="H6" s="84"/>
      <c r="I6" s="84"/>
      <c r="J6" s="84"/>
      <c r="K6" s="21"/>
      <c r="L6" s="21"/>
      <c r="M6" s="21"/>
    </row>
    <row r="7" spans="1:13" ht="13.5" customHeight="1">
      <c r="A7" s="29" t="s">
        <v>29</v>
      </c>
      <c r="B7" s="23"/>
      <c r="C7" s="23"/>
      <c r="D7" s="23"/>
      <c r="E7" s="24"/>
      <c r="F7" s="24"/>
      <c r="G7" s="7"/>
      <c r="H7" s="7"/>
      <c r="J7" s="35" t="s">
        <v>19</v>
      </c>
      <c r="K7" s="21"/>
      <c r="L7" s="21"/>
      <c r="M7" s="21"/>
    </row>
    <row r="8" spans="1:13" ht="15" customHeight="1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22"/>
      <c r="L8" s="22"/>
      <c r="M8" s="22"/>
    </row>
    <row r="9" spans="1:17" ht="19.5" customHeight="1">
      <c r="A9" s="66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22"/>
      <c r="L9" s="22"/>
      <c r="M9" s="22"/>
      <c r="O9" s="22"/>
      <c r="P9" s="22"/>
      <c r="Q9" s="22"/>
    </row>
    <row r="10" spans="1:17" ht="13.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2"/>
      <c r="L10" s="22"/>
      <c r="M10" s="22"/>
      <c r="O10" s="22"/>
      <c r="P10" s="22"/>
      <c r="Q10" s="22"/>
    </row>
    <row r="11" spans="1:11" ht="13.5" thickBot="1">
      <c r="A11" s="1"/>
      <c r="B11" s="2"/>
      <c r="C11" s="2"/>
      <c r="D11" s="2"/>
      <c r="E11" s="3"/>
      <c r="F11" s="3"/>
      <c r="G11" s="2"/>
      <c r="H11" s="1"/>
      <c r="I11" s="30"/>
      <c r="J11" s="30"/>
      <c r="K11" s="30"/>
    </row>
    <row r="12" spans="1:10" s="10" customFormat="1" ht="18">
      <c r="A12" s="67" t="s">
        <v>0</v>
      </c>
      <c r="B12" s="70" t="s">
        <v>1</v>
      </c>
      <c r="C12" s="70" t="s">
        <v>6</v>
      </c>
      <c r="D12" s="73" t="s">
        <v>7</v>
      </c>
      <c r="E12" s="74"/>
      <c r="F12" s="73" t="s">
        <v>11</v>
      </c>
      <c r="G12" s="74"/>
      <c r="H12" s="70" t="s">
        <v>3</v>
      </c>
      <c r="I12" s="77" t="s">
        <v>2</v>
      </c>
      <c r="J12" s="80" t="s">
        <v>4</v>
      </c>
    </row>
    <row r="13" spans="1:10" s="10" customFormat="1" ht="18">
      <c r="A13" s="68"/>
      <c r="B13" s="71"/>
      <c r="C13" s="71"/>
      <c r="D13" s="75"/>
      <c r="E13" s="76"/>
      <c r="F13" s="75"/>
      <c r="G13" s="76"/>
      <c r="H13" s="71"/>
      <c r="I13" s="78"/>
      <c r="J13" s="81"/>
    </row>
    <row r="14" spans="1:10" s="10" customFormat="1" ht="18.75" thickBot="1">
      <c r="A14" s="69"/>
      <c r="B14" s="72"/>
      <c r="C14" s="72"/>
      <c r="D14" s="13" t="s">
        <v>8</v>
      </c>
      <c r="E14" s="34" t="s">
        <v>9</v>
      </c>
      <c r="F14" s="34" t="s">
        <v>8</v>
      </c>
      <c r="G14" s="13" t="s">
        <v>9</v>
      </c>
      <c r="H14" s="72"/>
      <c r="I14" s="79"/>
      <c r="J14" s="82"/>
    </row>
    <row r="15" spans="1:10" s="7" customFormat="1" ht="18">
      <c r="A15" s="53">
        <v>1</v>
      </c>
      <c r="B15" s="64" t="s">
        <v>22</v>
      </c>
      <c r="C15" s="64" t="s">
        <v>19</v>
      </c>
      <c r="D15" s="65">
        <v>127</v>
      </c>
      <c r="E15" s="49">
        <v>68</v>
      </c>
      <c r="F15" s="49">
        <v>125</v>
      </c>
      <c r="G15" s="49">
        <v>70</v>
      </c>
      <c r="H15" s="49">
        <f aca="true" t="shared" si="0" ref="H15:H21">SUM(D15:G15)</f>
        <v>390</v>
      </c>
      <c r="I15" s="50">
        <v>1</v>
      </c>
      <c r="J15" s="51"/>
    </row>
    <row r="16" spans="1:10" s="7" customFormat="1" ht="18">
      <c r="A16" s="54">
        <v>2</v>
      </c>
      <c r="B16" s="47" t="s">
        <v>20</v>
      </c>
      <c r="C16" s="47" t="s">
        <v>21</v>
      </c>
      <c r="D16" s="43">
        <v>104</v>
      </c>
      <c r="E16" s="48">
        <v>31</v>
      </c>
      <c r="F16" s="48">
        <v>103</v>
      </c>
      <c r="G16" s="40">
        <v>87</v>
      </c>
      <c r="H16" s="40">
        <f t="shared" si="0"/>
        <v>325</v>
      </c>
      <c r="I16" s="8">
        <v>2</v>
      </c>
      <c r="J16" s="37"/>
    </row>
    <row r="17" spans="1:10" s="7" customFormat="1" ht="18">
      <c r="A17" s="54">
        <v>3</v>
      </c>
      <c r="B17" s="11" t="s">
        <v>26</v>
      </c>
      <c r="C17" s="11" t="s">
        <v>19</v>
      </c>
      <c r="D17" s="42">
        <v>69</v>
      </c>
      <c r="E17" s="40">
        <v>70</v>
      </c>
      <c r="F17" s="40">
        <v>70</v>
      </c>
      <c r="G17" s="40">
        <v>72</v>
      </c>
      <c r="H17" s="40">
        <f t="shared" si="0"/>
        <v>281</v>
      </c>
      <c r="I17" s="8">
        <v>3</v>
      </c>
      <c r="J17" s="37"/>
    </row>
    <row r="18" spans="1:10" s="7" customFormat="1" ht="18">
      <c r="A18" s="54">
        <v>4</v>
      </c>
      <c r="B18" s="12" t="s">
        <v>20</v>
      </c>
      <c r="C18" s="12" t="s">
        <v>25</v>
      </c>
      <c r="D18" s="8">
        <v>57</v>
      </c>
      <c r="E18" s="40">
        <v>69</v>
      </c>
      <c r="F18" s="40">
        <v>73</v>
      </c>
      <c r="G18" s="40">
        <v>66</v>
      </c>
      <c r="H18" s="40">
        <f t="shared" si="0"/>
        <v>265</v>
      </c>
      <c r="I18" s="8">
        <v>4</v>
      </c>
      <c r="J18" s="37"/>
    </row>
    <row r="19" spans="1:10" s="7" customFormat="1" ht="18">
      <c r="A19" s="54">
        <v>5</v>
      </c>
      <c r="B19" s="11" t="s">
        <v>32</v>
      </c>
      <c r="C19" s="11" t="s">
        <v>19</v>
      </c>
      <c r="D19" s="42">
        <v>59</v>
      </c>
      <c r="E19" s="40"/>
      <c r="F19" s="40">
        <v>83</v>
      </c>
      <c r="G19" s="40"/>
      <c r="H19" s="40">
        <f t="shared" si="0"/>
        <v>142</v>
      </c>
      <c r="I19" s="8">
        <v>5</v>
      </c>
      <c r="J19" s="37"/>
    </row>
    <row r="20" spans="1:10" s="7" customFormat="1" ht="18">
      <c r="A20" s="54">
        <v>6</v>
      </c>
      <c r="B20" s="44" t="s">
        <v>23</v>
      </c>
      <c r="C20" s="44" t="s">
        <v>24</v>
      </c>
      <c r="D20" s="42"/>
      <c r="E20" s="40"/>
      <c r="F20" s="40">
        <v>22</v>
      </c>
      <c r="G20" s="40"/>
      <c r="H20" s="40">
        <f t="shared" si="0"/>
        <v>22</v>
      </c>
      <c r="I20" s="8">
        <v>6</v>
      </c>
      <c r="J20" s="37"/>
    </row>
    <row r="21" spans="1:10" s="7" customFormat="1" ht="18.75" thickBot="1">
      <c r="A21" s="55"/>
      <c r="B21" s="63"/>
      <c r="C21" s="63"/>
      <c r="D21" s="58"/>
      <c r="E21" s="41"/>
      <c r="F21" s="41"/>
      <c r="G21" s="41"/>
      <c r="H21" s="41"/>
      <c r="I21" s="9"/>
      <c r="J21" s="38"/>
    </row>
    <row r="22" spans="1:11" ht="12.75">
      <c r="A22" s="4"/>
      <c r="B22" s="30"/>
      <c r="C22" s="30"/>
      <c r="D22" s="30"/>
      <c r="E22" s="6"/>
      <c r="F22" s="6"/>
      <c r="G22" s="5"/>
      <c r="H22" s="4"/>
      <c r="I22" s="30"/>
      <c r="J22" s="30"/>
      <c r="K22" s="30"/>
    </row>
    <row r="23" spans="1:11" ht="12.75">
      <c r="A23" s="32"/>
      <c r="B23" s="17"/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B24" s="16" t="s">
        <v>30</v>
      </c>
      <c r="C24" s="17"/>
      <c r="D24" s="17"/>
      <c r="E24" s="17"/>
      <c r="F24" s="17"/>
      <c r="G24" s="33"/>
      <c r="H24" s="32"/>
      <c r="I24" s="33"/>
      <c r="J24" s="32"/>
      <c r="K24" s="30"/>
    </row>
    <row r="25" spans="1:11" ht="12.75">
      <c r="A25" s="32"/>
      <c r="C25" s="17"/>
      <c r="D25" s="17"/>
      <c r="E25" s="17"/>
      <c r="F25" s="17"/>
      <c r="G25" s="33"/>
      <c r="H25" s="32"/>
      <c r="I25" s="33"/>
      <c r="J25" s="32"/>
      <c r="K25" s="30"/>
    </row>
    <row r="26" spans="1:10" ht="12.75">
      <c r="A26" s="25"/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6" t="s">
        <v>18</v>
      </c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17"/>
      <c r="C28" s="17"/>
      <c r="D28" s="17"/>
      <c r="E28" s="17"/>
      <c r="F28" s="17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  <row r="348" spans="1:10" ht="12.75">
      <c r="A348" s="25"/>
      <c r="B348" s="26"/>
      <c r="C348" s="26"/>
      <c r="D348" s="26"/>
      <c r="E348" s="26"/>
      <c r="F348" s="26"/>
      <c r="G348" s="27"/>
      <c r="H348" s="25"/>
      <c r="I348" s="27"/>
      <c r="J348" s="25"/>
    </row>
  </sheetData>
  <mergeCells count="16">
    <mergeCell ref="I12:I14"/>
    <mergeCell ref="J12:J14"/>
    <mergeCell ref="F12:G13"/>
    <mergeCell ref="H12:H14"/>
    <mergeCell ref="A12:A14"/>
    <mergeCell ref="B12:B14"/>
    <mergeCell ref="C12:C14"/>
    <mergeCell ref="D12:E13"/>
    <mergeCell ref="A5:J5"/>
    <mergeCell ref="A8:J8"/>
    <mergeCell ref="A9:J9"/>
    <mergeCell ref="A1:J1"/>
    <mergeCell ref="A2:J2"/>
    <mergeCell ref="A3:J3"/>
    <mergeCell ref="A4:J4"/>
    <mergeCell ref="A6:J6"/>
  </mergeCells>
  <printOptions horizontalCentered="1"/>
  <pageMargins left="0.1968503937007874" right="0.15748031496062992" top="0.35433070866141736" bottom="0.35433070866141736" header="0.2362204724409449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7"/>
  <sheetViews>
    <sheetView zoomScale="75" zoomScaleNormal="75" workbookViewId="0" topLeftCell="A1">
      <selection activeCell="A20" sqref="A20"/>
    </sheetView>
  </sheetViews>
  <sheetFormatPr defaultColWidth="9.00390625" defaultRowHeight="12.75"/>
  <cols>
    <col min="1" max="1" width="5.00390625" style="19" customWidth="1"/>
    <col min="2" max="2" width="29.625" style="28" customWidth="1"/>
    <col min="3" max="3" width="24.00390625" style="28" customWidth="1"/>
    <col min="4" max="5" width="10.75390625" style="28" customWidth="1"/>
    <col min="6" max="6" width="8.625" style="28" customWidth="1"/>
    <col min="7" max="7" width="8.625" style="14" customWidth="1"/>
    <col min="8" max="8" width="17.125" style="19" customWidth="1"/>
    <col min="9" max="9" width="10.875" style="14" customWidth="1"/>
    <col min="10" max="10" width="10.875" style="19" customWidth="1"/>
    <col min="11" max="16384" width="9.125" style="19" customWidth="1"/>
  </cols>
  <sheetData>
    <row r="1" spans="1:13" ht="13.5" customHeight="1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18"/>
      <c r="L1" s="18"/>
      <c r="M1" s="18"/>
    </row>
    <row r="2" spans="1:13" ht="13.5" customHeight="1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18"/>
      <c r="L2" s="18"/>
      <c r="M2" s="18"/>
    </row>
    <row r="3" spans="1:13" ht="13.5" customHeight="1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18"/>
      <c r="L3" s="18"/>
      <c r="M3" s="18"/>
    </row>
    <row r="4" spans="1:13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20"/>
      <c r="L4" s="20"/>
      <c r="M4" s="20"/>
    </row>
    <row r="5" spans="1:13" ht="15" customHeight="1">
      <c r="A5" s="84" t="s">
        <v>16</v>
      </c>
      <c r="B5" s="84"/>
      <c r="C5" s="84"/>
      <c r="D5" s="84"/>
      <c r="E5" s="84"/>
      <c r="F5" s="84"/>
      <c r="G5" s="84"/>
      <c r="H5" s="84"/>
      <c r="I5" s="84"/>
      <c r="J5" s="84"/>
      <c r="K5" s="21"/>
      <c r="L5" s="21"/>
      <c r="M5" s="21"/>
    </row>
    <row r="6" spans="1:13" ht="15" customHeight="1">
      <c r="A6" s="84" t="s">
        <v>28</v>
      </c>
      <c r="B6" s="84"/>
      <c r="C6" s="84"/>
      <c r="D6" s="84"/>
      <c r="E6" s="84"/>
      <c r="F6" s="84"/>
      <c r="G6" s="84"/>
      <c r="H6" s="84"/>
      <c r="I6" s="84"/>
      <c r="J6" s="84"/>
      <c r="K6" s="21"/>
      <c r="L6" s="21"/>
      <c r="M6" s="21"/>
    </row>
    <row r="7" spans="1:13" ht="13.5" customHeight="1">
      <c r="A7" s="29" t="s">
        <v>29</v>
      </c>
      <c r="B7" s="23"/>
      <c r="C7" s="23"/>
      <c r="D7" s="23"/>
      <c r="E7" s="24"/>
      <c r="F7" s="24"/>
      <c r="G7" s="7"/>
      <c r="H7" s="7"/>
      <c r="J7" s="35" t="s">
        <v>19</v>
      </c>
      <c r="K7" s="21"/>
      <c r="L7" s="21"/>
      <c r="M7" s="21"/>
    </row>
    <row r="8" spans="1:13" ht="15" customHeight="1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22"/>
      <c r="L8" s="22"/>
      <c r="M8" s="22"/>
    </row>
    <row r="9" spans="1:13" ht="13.5" customHeight="1">
      <c r="A9" s="16"/>
      <c r="B9" s="15"/>
      <c r="C9" s="15"/>
      <c r="D9" s="15"/>
      <c r="E9" s="15"/>
      <c r="F9" s="15"/>
      <c r="G9" s="15"/>
      <c r="H9" s="15"/>
      <c r="I9" s="15"/>
      <c r="J9" s="15"/>
      <c r="K9" s="22"/>
      <c r="L9" s="22"/>
      <c r="M9" s="22"/>
    </row>
    <row r="10" spans="1:11" ht="13.5" thickBot="1">
      <c r="A10" s="1"/>
      <c r="B10" s="2"/>
      <c r="C10" s="2"/>
      <c r="D10" s="2"/>
      <c r="E10" s="3"/>
      <c r="F10" s="3"/>
      <c r="G10" s="2"/>
      <c r="H10" s="1"/>
      <c r="I10" s="30"/>
      <c r="J10" s="30"/>
      <c r="K10" s="30"/>
    </row>
    <row r="11" spans="1:10" s="10" customFormat="1" ht="18">
      <c r="A11" s="67" t="s">
        <v>0</v>
      </c>
      <c r="B11" s="70" t="s">
        <v>1</v>
      </c>
      <c r="C11" s="70" t="s">
        <v>6</v>
      </c>
      <c r="D11" s="73" t="s">
        <v>7</v>
      </c>
      <c r="E11" s="74"/>
      <c r="F11" s="73" t="s">
        <v>11</v>
      </c>
      <c r="G11" s="74"/>
      <c r="H11" s="70" t="s">
        <v>3</v>
      </c>
      <c r="I11" s="77" t="s">
        <v>2</v>
      </c>
      <c r="J11" s="80" t="s">
        <v>4</v>
      </c>
    </row>
    <row r="12" spans="1:10" s="10" customFormat="1" ht="18">
      <c r="A12" s="68"/>
      <c r="B12" s="71"/>
      <c r="C12" s="71"/>
      <c r="D12" s="75"/>
      <c r="E12" s="76"/>
      <c r="F12" s="75"/>
      <c r="G12" s="76"/>
      <c r="H12" s="71"/>
      <c r="I12" s="78"/>
      <c r="J12" s="81"/>
    </row>
    <row r="13" spans="1:10" s="10" customFormat="1" ht="18.75" thickBot="1">
      <c r="A13" s="69"/>
      <c r="B13" s="72"/>
      <c r="C13" s="72"/>
      <c r="D13" s="13" t="s">
        <v>8</v>
      </c>
      <c r="E13" s="34" t="s">
        <v>9</v>
      </c>
      <c r="F13" s="34" t="s">
        <v>8</v>
      </c>
      <c r="G13" s="13" t="s">
        <v>9</v>
      </c>
      <c r="H13" s="72"/>
      <c r="I13" s="79"/>
      <c r="J13" s="82"/>
    </row>
    <row r="14" spans="1:10" s="7" customFormat="1" ht="18">
      <c r="A14" s="56">
        <v>1</v>
      </c>
      <c r="B14" s="57" t="s">
        <v>26</v>
      </c>
      <c r="C14" s="57" t="s">
        <v>19</v>
      </c>
      <c r="D14" s="31">
        <v>87</v>
      </c>
      <c r="E14" s="39">
        <v>73</v>
      </c>
      <c r="F14" s="39">
        <v>53</v>
      </c>
      <c r="G14" s="39">
        <v>106</v>
      </c>
      <c r="H14" s="39">
        <f aca="true" t="shared" si="0" ref="H14:H19">SUM(D14:G14)</f>
        <v>319</v>
      </c>
      <c r="I14" s="31">
        <v>1</v>
      </c>
      <c r="J14" s="36"/>
    </row>
    <row r="15" spans="1:10" s="7" customFormat="1" ht="18">
      <c r="A15" s="54">
        <v>2</v>
      </c>
      <c r="B15" s="11" t="s">
        <v>32</v>
      </c>
      <c r="C15" s="11" t="s">
        <v>19</v>
      </c>
      <c r="D15" s="42">
        <v>106</v>
      </c>
      <c r="E15" s="40">
        <v>37</v>
      </c>
      <c r="F15" s="40">
        <v>107</v>
      </c>
      <c r="G15" s="40">
        <v>67</v>
      </c>
      <c r="H15" s="40">
        <f t="shared" si="0"/>
        <v>317</v>
      </c>
      <c r="I15" s="8">
        <v>2</v>
      </c>
      <c r="J15" s="37"/>
    </row>
    <row r="16" spans="1:10" s="7" customFormat="1" ht="18">
      <c r="A16" s="54">
        <v>3</v>
      </c>
      <c r="B16" s="47" t="s">
        <v>20</v>
      </c>
      <c r="C16" s="47" t="s">
        <v>25</v>
      </c>
      <c r="D16" s="43">
        <v>35</v>
      </c>
      <c r="E16" s="48">
        <v>93</v>
      </c>
      <c r="F16" s="48">
        <v>33</v>
      </c>
      <c r="G16" s="40">
        <v>89</v>
      </c>
      <c r="H16" s="40">
        <f t="shared" si="0"/>
        <v>250</v>
      </c>
      <c r="I16" s="8">
        <v>3</v>
      </c>
      <c r="J16" s="37"/>
    </row>
    <row r="17" spans="1:10" s="7" customFormat="1" ht="18">
      <c r="A17" s="54">
        <v>4</v>
      </c>
      <c r="B17" s="12" t="s">
        <v>35</v>
      </c>
      <c r="C17" s="12" t="s">
        <v>19</v>
      </c>
      <c r="D17" s="8">
        <v>64</v>
      </c>
      <c r="E17" s="40">
        <v>35</v>
      </c>
      <c r="F17" s="40">
        <v>35</v>
      </c>
      <c r="G17" s="40">
        <v>33</v>
      </c>
      <c r="H17" s="40">
        <f t="shared" si="0"/>
        <v>167</v>
      </c>
      <c r="I17" s="8">
        <v>4</v>
      </c>
      <c r="J17" s="37"/>
    </row>
    <row r="18" spans="1:10" s="7" customFormat="1" ht="18">
      <c r="A18" s="54">
        <v>5</v>
      </c>
      <c r="B18" s="12" t="s">
        <v>20</v>
      </c>
      <c r="C18" s="12" t="s">
        <v>21</v>
      </c>
      <c r="D18" s="8">
        <v>30</v>
      </c>
      <c r="E18" s="40"/>
      <c r="F18" s="40">
        <v>57</v>
      </c>
      <c r="G18" s="40"/>
      <c r="H18" s="40">
        <f t="shared" si="0"/>
        <v>87</v>
      </c>
      <c r="I18" s="8">
        <v>5</v>
      </c>
      <c r="J18" s="37"/>
    </row>
    <row r="19" spans="1:10" s="7" customFormat="1" ht="18">
      <c r="A19" s="54">
        <v>6</v>
      </c>
      <c r="B19" s="11" t="s">
        <v>36</v>
      </c>
      <c r="C19" s="11" t="s">
        <v>19</v>
      </c>
      <c r="D19" s="45">
        <v>0</v>
      </c>
      <c r="E19" s="40"/>
      <c r="F19" s="40">
        <v>61</v>
      </c>
      <c r="G19" s="40"/>
      <c r="H19" s="40">
        <f t="shared" si="0"/>
        <v>61</v>
      </c>
      <c r="I19" s="8">
        <v>6</v>
      </c>
      <c r="J19" s="37"/>
    </row>
    <row r="20" spans="1:10" s="7" customFormat="1" ht="18.75" thickBot="1">
      <c r="A20" s="55"/>
      <c r="B20" s="52"/>
      <c r="C20" s="52"/>
      <c r="D20" s="9"/>
      <c r="E20" s="41"/>
      <c r="F20" s="41"/>
      <c r="G20" s="41"/>
      <c r="H20" s="41"/>
      <c r="I20" s="9"/>
      <c r="J20" s="38"/>
    </row>
    <row r="21" spans="1:11" ht="12.75">
      <c r="A21" s="4"/>
      <c r="B21" s="30"/>
      <c r="C21" s="30"/>
      <c r="D21" s="30"/>
      <c r="E21" s="6"/>
      <c r="F21" s="6"/>
      <c r="G21" s="5"/>
      <c r="H21" s="4"/>
      <c r="I21" s="30"/>
      <c r="J21" s="30"/>
      <c r="K21" s="30"/>
    </row>
    <row r="22" spans="1:11" ht="12.75">
      <c r="A22" s="32"/>
      <c r="B22" s="17"/>
      <c r="C22" s="17"/>
      <c r="D22" s="17"/>
      <c r="E22" s="17"/>
      <c r="F22" s="17"/>
      <c r="G22" s="33"/>
      <c r="H22" s="32"/>
      <c r="I22" s="33"/>
      <c r="J22" s="32"/>
      <c r="K22" s="30"/>
    </row>
    <row r="23" spans="1:11" ht="12.75">
      <c r="A23" s="32"/>
      <c r="B23" s="16" t="s">
        <v>30</v>
      </c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C24" s="17"/>
      <c r="D24" s="17"/>
      <c r="E24" s="17"/>
      <c r="F24" s="17"/>
      <c r="G24" s="33"/>
      <c r="H24" s="32"/>
      <c r="I24" s="33"/>
      <c r="J24" s="32"/>
      <c r="K24" s="30"/>
    </row>
    <row r="25" spans="1:10" ht="12.75">
      <c r="A25" s="25"/>
      <c r="C25" s="17"/>
      <c r="D25" s="17"/>
      <c r="E25" s="17"/>
      <c r="F25" s="17"/>
      <c r="G25" s="27"/>
      <c r="H25" s="25"/>
      <c r="I25" s="27"/>
      <c r="J25" s="25"/>
    </row>
    <row r="26" spans="1:10" ht="12.75">
      <c r="A26" s="25"/>
      <c r="B26" s="16" t="s">
        <v>18</v>
      </c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7"/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26"/>
      <c r="C28" s="26"/>
      <c r="D28" s="26"/>
      <c r="E28" s="26"/>
      <c r="F28" s="26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</sheetData>
  <mergeCells count="15">
    <mergeCell ref="J11:J13"/>
    <mergeCell ref="B11:B13"/>
    <mergeCell ref="C11:C13"/>
    <mergeCell ref="D11:E12"/>
    <mergeCell ref="I11:I13"/>
    <mergeCell ref="A5:J5"/>
    <mergeCell ref="A8:J8"/>
    <mergeCell ref="F11:G12"/>
    <mergeCell ref="A1:J1"/>
    <mergeCell ref="A2:J2"/>
    <mergeCell ref="A3:J3"/>
    <mergeCell ref="A4:J4"/>
    <mergeCell ref="A6:J6"/>
    <mergeCell ref="H11:H13"/>
    <mergeCell ref="A11:A13"/>
  </mergeCells>
  <printOptions horizontalCentered="1"/>
  <pageMargins left="0.21" right="0.2" top="0.3" bottom="0.6" header="0.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Tokarev</cp:lastModifiedBy>
  <cp:lastPrinted>2016-02-28T08:00:12Z</cp:lastPrinted>
  <dcterms:created xsi:type="dcterms:W3CDTF">2006-02-19T04:42:06Z</dcterms:created>
  <dcterms:modified xsi:type="dcterms:W3CDTF">2016-02-28T10:31:45Z</dcterms:modified>
  <cp:category/>
  <cp:version/>
  <cp:contentType/>
  <cp:contentStatus/>
</cp:coreProperties>
</file>